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705" yWindow="0" windowWidth="9510" windowHeight="11925" tabRatio="875"/>
  </bookViews>
  <sheets>
    <sheet name="目次" sheetId="23" r:id="rId1"/>
    <sheet name="格付状況" sheetId="21" r:id="rId2"/>
    <sheet name="牛格付状況" sheetId="20" r:id="rId3"/>
    <sheet name="牛地域別" sheetId="19" r:id="rId4"/>
    <sheet name="牛市場別" sheetId="18" r:id="rId5"/>
    <sheet name="牛格付結果" sheetId="17" r:id="rId6"/>
    <sheet name="牛重量" sheetId="16" r:id="rId7"/>
    <sheet name="牛歩留" sheetId="15" r:id="rId8"/>
    <sheet name="牛肉質" sheetId="14" r:id="rId9"/>
    <sheet name="豚格付状況" sheetId="13" r:id="rId10"/>
    <sheet name="豚格付結果" sheetId="10" r:id="rId11"/>
    <sheet name="豚重量" sheetId="9" r:id="rId12"/>
    <sheet name="豚等級地域別" sheetId="8" r:id="rId13"/>
    <sheet name="豚等級決定項目" sheetId="7" r:id="rId14"/>
    <sheet name="豚性別" sheetId="6" r:id="rId15"/>
  </sheets>
  <definedNames>
    <definedName name="_xlnm.Print_Area" localSheetId="1">格付状況!$A$1:$G$16</definedName>
    <definedName name="_xlnm.Print_Area" localSheetId="5">牛格付結果!$A$1:$I$70</definedName>
    <definedName name="_xlnm.Print_Area" localSheetId="2">牛格付状況!$A$1:$L$24</definedName>
    <definedName name="_xlnm.Print_Area" localSheetId="4">牛市場別!$A$1:$N$27</definedName>
    <definedName name="_xlnm.Print_Area" localSheetId="6">牛重量!$A$1:$L$40</definedName>
    <definedName name="_xlnm.Print_Area" localSheetId="3">牛地域別!$A$1:$N$29</definedName>
    <definedName name="_xlnm.Print_Area" localSheetId="8">牛肉質!$A$1:$J$164</definedName>
    <definedName name="_xlnm.Print_Area" localSheetId="7">牛歩留!$A$1:$J$134</definedName>
    <definedName name="_xlnm.Print_Area" localSheetId="10">豚格付結果!$A$1:$H$40</definedName>
    <definedName name="_xlnm.Print_Area" localSheetId="9">豚格付状況!$A$1:$F$8</definedName>
    <definedName name="_xlnm.Print_Area" localSheetId="11">豚重量!$A$1:$L$47</definedName>
    <definedName name="_xlnm.Print_Area" localSheetId="14">豚性別!$A$1:$H$25</definedName>
    <definedName name="_xlnm.Print_Area" localSheetId="13">豚等級決定項目!$A$1:$K$37</definedName>
    <definedName name="_xlnm.Print_Area" localSheetId="12">豚等級地域別!$A$1:$K$71</definedName>
    <definedName name="_xlnm.Print_Area" localSheetId="0">目次!$A$1:$H$48</definedName>
  </definedNames>
  <calcPr calcId="145621"/>
</workbook>
</file>

<file path=xl/calcChain.xml><?xml version="1.0" encoding="utf-8"?>
<calcChain xmlns="http://schemas.openxmlformats.org/spreadsheetml/2006/main">
  <c r="D39" i="23" l="1"/>
</calcChain>
</file>

<file path=xl/sharedStrings.xml><?xml version="1.0" encoding="utf-8"?>
<sst xmlns="http://schemas.openxmlformats.org/spreadsheetml/2006/main" count="1513" uniqueCount="542">
  <si>
    <t>65～69.9</t>
    <phoneticPr fontId="3"/>
  </si>
  <si>
    <t>70～74.9</t>
    <phoneticPr fontId="3"/>
  </si>
  <si>
    <t>75～80</t>
    <phoneticPr fontId="3"/>
  </si>
  <si>
    <t>（71～75.9）</t>
    <phoneticPr fontId="3"/>
  </si>
  <si>
    <t>（76～80.9）</t>
    <phoneticPr fontId="3"/>
  </si>
  <si>
    <t>（81～86）</t>
    <phoneticPr fontId="3"/>
  </si>
  <si>
    <t>60～64.9</t>
    <phoneticPr fontId="3"/>
  </si>
  <si>
    <t>80.1～85</t>
    <phoneticPr fontId="3"/>
  </si>
  <si>
    <t>（66～70.9）</t>
    <phoneticPr fontId="3"/>
  </si>
  <si>
    <t>（86.1～91）</t>
    <phoneticPr fontId="3"/>
  </si>
  <si>
    <t>60～64.9</t>
    <phoneticPr fontId="3"/>
  </si>
  <si>
    <t>65～69.9</t>
    <phoneticPr fontId="3"/>
  </si>
  <si>
    <t>70～74.9</t>
    <phoneticPr fontId="3"/>
  </si>
  <si>
    <t>75～80</t>
    <phoneticPr fontId="3"/>
  </si>
  <si>
    <t>80.1～85</t>
    <phoneticPr fontId="3"/>
  </si>
  <si>
    <t>（66～70.9）</t>
    <phoneticPr fontId="3"/>
  </si>
  <si>
    <t>（71～75.9）</t>
    <phoneticPr fontId="3"/>
  </si>
  <si>
    <t>（76～80.9）</t>
    <phoneticPr fontId="3"/>
  </si>
  <si>
    <t>（81～86）</t>
    <phoneticPr fontId="3"/>
  </si>
  <si>
    <t>（86.1～91）</t>
    <phoneticPr fontId="3"/>
  </si>
  <si>
    <t>65～69.9</t>
    <phoneticPr fontId="3"/>
  </si>
  <si>
    <t>70～74.9</t>
    <phoneticPr fontId="3"/>
  </si>
  <si>
    <t>75～80</t>
    <phoneticPr fontId="3"/>
  </si>
  <si>
    <t>（71～75.9）</t>
    <phoneticPr fontId="3"/>
  </si>
  <si>
    <t>（76～80.9）</t>
    <phoneticPr fontId="3"/>
  </si>
  <si>
    <t>（81～86）</t>
    <phoneticPr fontId="3"/>
  </si>
  <si>
    <t>お　す</t>
    <phoneticPr fontId="3"/>
  </si>
  <si>
    <t>(b)/(a)</t>
    <phoneticPr fontId="3"/>
  </si>
  <si>
    <t>第１表　　格付場所・格付員及び格付頭数</t>
    <rPh sb="0" eb="1">
      <t>ダイ</t>
    </rPh>
    <rPh sb="2" eb="3">
      <t>ピョウ</t>
    </rPh>
    <rPh sb="5" eb="6">
      <t>カク</t>
    </rPh>
    <rPh sb="6" eb="7">
      <t>ヅ</t>
    </rPh>
    <rPh sb="7" eb="9">
      <t>バショ</t>
    </rPh>
    <rPh sb="10" eb="11">
      <t>カク</t>
    </rPh>
    <rPh sb="11" eb="12">
      <t>ヅ</t>
    </rPh>
    <rPh sb="12" eb="13">
      <t>イン</t>
    </rPh>
    <rPh sb="13" eb="14">
      <t>オヨ</t>
    </rPh>
    <rPh sb="15" eb="16">
      <t>カク</t>
    </rPh>
    <rPh sb="16" eb="17">
      <t>ヅ</t>
    </rPh>
    <rPh sb="17" eb="19">
      <t>トウスウ</t>
    </rPh>
    <phoneticPr fontId="3"/>
  </si>
  <si>
    <t>　　　　　　　　　　　　　　　期　別　　区　　分</t>
    <rPh sb="15" eb="16">
      <t>キ</t>
    </rPh>
    <rPh sb="17" eb="18">
      <t>ベツ</t>
    </rPh>
    <rPh sb="20" eb="21">
      <t>ク</t>
    </rPh>
    <rPh sb="23" eb="24">
      <t>ブン</t>
    </rPh>
    <phoneticPr fontId="3"/>
  </si>
  <si>
    <t>当　　　　　　期</t>
    <rPh sb="0" eb="1">
      <t>トウ</t>
    </rPh>
    <rPh sb="7" eb="8">
      <t>キ</t>
    </rPh>
    <phoneticPr fontId="3"/>
  </si>
  <si>
    <t>前　年　同　期</t>
    <rPh sb="0" eb="1">
      <t>マエ</t>
    </rPh>
    <rPh sb="2" eb="3">
      <t>トシ</t>
    </rPh>
    <rPh sb="4" eb="5">
      <t>ドウ</t>
    </rPh>
    <rPh sb="6" eb="7">
      <t>キ</t>
    </rPh>
    <phoneticPr fontId="3"/>
  </si>
  <si>
    <t>格付場所数</t>
    <rPh sb="0" eb="1">
      <t>カク</t>
    </rPh>
    <rPh sb="1" eb="2">
      <t>ヅ</t>
    </rPh>
    <rPh sb="2" eb="4">
      <t>バショ</t>
    </rPh>
    <rPh sb="4" eb="5">
      <t>スウ</t>
    </rPh>
    <phoneticPr fontId="3"/>
  </si>
  <si>
    <t>格付員</t>
    <rPh sb="0" eb="1">
      <t>カク</t>
    </rPh>
    <rPh sb="1" eb="2">
      <t>ヅ</t>
    </rPh>
    <rPh sb="2" eb="3">
      <t>イン</t>
    </rPh>
    <phoneticPr fontId="3"/>
  </si>
  <si>
    <t>（人）</t>
    <rPh sb="1" eb="2">
      <t>ニン</t>
    </rPh>
    <phoneticPr fontId="3"/>
  </si>
  <si>
    <t>牛枝肉格付頭数</t>
    <rPh sb="0" eb="1">
      <t>ウシ</t>
    </rPh>
    <rPh sb="1" eb="2">
      <t>エダ</t>
    </rPh>
    <rPh sb="2" eb="3">
      <t>ニク</t>
    </rPh>
    <rPh sb="3" eb="4">
      <t>カク</t>
    </rPh>
    <rPh sb="4" eb="5">
      <t>ヅ</t>
    </rPh>
    <rPh sb="5" eb="7">
      <t>トウスウ</t>
    </rPh>
    <phoneticPr fontId="3"/>
  </si>
  <si>
    <t>（頭）</t>
    <rPh sb="1" eb="2">
      <t>トウ</t>
    </rPh>
    <phoneticPr fontId="3"/>
  </si>
  <si>
    <t>豚枝肉格付頭数</t>
    <rPh sb="0" eb="1">
      <t>ブタ</t>
    </rPh>
    <rPh sb="1" eb="2">
      <t>エダ</t>
    </rPh>
    <rPh sb="2" eb="3">
      <t>ニク</t>
    </rPh>
    <rPh sb="3" eb="4">
      <t>カク</t>
    </rPh>
    <rPh sb="4" eb="5">
      <t>ヅ</t>
    </rPh>
    <rPh sb="5" eb="7">
      <t>トウスウ</t>
    </rPh>
    <phoneticPr fontId="3"/>
  </si>
  <si>
    <t>１格付場所１日当たり</t>
    <rPh sb="1" eb="2">
      <t>カク</t>
    </rPh>
    <rPh sb="2" eb="3">
      <t>ヅ</t>
    </rPh>
    <rPh sb="3" eb="5">
      <t>バショ</t>
    </rPh>
    <rPh sb="6" eb="7">
      <t>ニチ</t>
    </rPh>
    <rPh sb="7" eb="8">
      <t>ア</t>
    </rPh>
    <phoneticPr fontId="3"/>
  </si>
  <si>
    <t>牛</t>
    <rPh sb="0" eb="1">
      <t>ウシ</t>
    </rPh>
    <phoneticPr fontId="3"/>
  </si>
  <si>
    <t>格付頭数（頭）</t>
    <rPh sb="0" eb="1">
      <t>カク</t>
    </rPh>
    <rPh sb="1" eb="2">
      <t>ヅ</t>
    </rPh>
    <rPh sb="2" eb="4">
      <t>トウスウ</t>
    </rPh>
    <rPh sb="5" eb="6">
      <t>トウ</t>
    </rPh>
    <phoneticPr fontId="3"/>
  </si>
  <si>
    <t>豚</t>
    <rPh sb="0" eb="1">
      <t>ブタ</t>
    </rPh>
    <phoneticPr fontId="3"/>
  </si>
  <si>
    <t>格付員１人１日当たり</t>
    <rPh sb="0" eb="1">
      <t>カク</t>
    </rPh>
    <rPh sb="1" eb="2">
      <t>ヅ</t>
    </rPh>
    <rPh sb="2" eb="3">
      <t>イン</t>
    </rPh>
    <rPh sb="3" eb="5">
      <t>ヒトリ</t>
    </rPh>
    <rPh sb="6" eb="7">
      <t>ニチ</t>
    </rPh>
    <rPh sb="7" eb="8">
      <t>ア</t>
    </rPh>
    <phoneticPr fontId="3"/>
  </si>
  <si>
    <t>第２表　　格　付　状　況</t>
    <rPh sb="0" eb="1">
      <t>ダイ</t>
    </rPh>
    <rPh sb="2" eb="3">
      <t>ピョウ</t>
    </rPh>
    <rPh sb="5" eb="6">
      <t>カク</t>
    </rPh>
    <rPh sb="7" eb="8">
      <t>ヅ</t>
    </rPh>
    <rPh sb="9" eb="10">
      <t>ジョウ</t>
    </rPh>
    <rPh sb="11" eb="12">
      <t>イワン</t>
    </rPh>
    <phoneticPr fontId="3"/>
  </si>
  <si>
    <t>区分</t>
    <rPh sb="0" eb="2">
      <t>クブン</t>
    </rPh>
    <phoneticPr fontId="3"/>
  </si>
  <si>
    <t xml:space="preserve">      　　と畜頭数（Ａ）</t>
    <rPh sb="9" eb="10">
      <t>チク</t>
    </rPh>
    <rPh sb="10" eb="12">
      <t>トウスウ</t>
    </rPh>
    <phoneticPr fontId="3"/>
  </si>
  <si>
    <t>　　   　格付頭数（Ｂ）</t>
    <rPh sb="6" eb="7">
      <t>カク</t>
    </rPh>
    <rPh sb="7" eb="8">
      <t>ヅ</t>
    </rPh>
    <rPh sb="8" eb="10">
      <t>トウスウ</t>
    </rPh>
    <phoneticPr fontId="3"/>
  </si>
  <si>
    <t>　　  構 成 比</t>
    <rPh sb="4" eb="5">
      <t>ガマエ</t>
    </rPh>
    <rPh sb="6" eb="7">
      <t>シゲル</t>
    </rPh>
    <rPh sb="8" eb="9">
      <t>ヒ</t>
    </rPh>
    <phoneticPr fontId="3"/>
  </si>
  <si>
    <t>格付率（Ｂ）/（Ａ）</t>
    <rPh sb="0" eb="1">
      <t>カク</t>
    </rPh>
    <rPh sb="1" eb="2">
      <t>ヅ</t>
    </rPh>
    <rPh sb="2" eb="3">
      <t>リツ</t>
    </rPh>
    <phoneticPr fontId="3"/>
  </si>
  <si>
    <t>　　期別</t>
    <rPh sb="2" eb="3">
      <t>キ</t>
    </rPh>
    <rPh sb="3" eb="4">
      <t>ベツ</t>
    </rPh>
    <phoneticPr fontId="3"/>
  </si>
  <si>
    <t>当　期</t>
    <rPh sb="0" eb="1">
      <t>トウ</t>
    </rPh>
    <rPh sb="2" eb="3">
      <t>キ</t>
    </rPh>
    <phoneticPr fontId="3"/>
  </si>
  <si>
    <t>前年同期</t>
    <rPh sb="0" eb="2">
      <t>ゼンネン</t>
    </rPh>
    <rPh sb="2" eb="4">
      <t>ドウキ</t>
    </rPh>
    <phoneticPr fontId="3"/>
  </si>
  <si>
    <t>種別・性別</t>
    <rPh sb="0" eb="2">
      <t>シュベツ</t>
    </rPh>
    <rPh sb="3" eb="5">
      <t>セイベツ</t>
    </rPh>
    <phoneticPr fontId="3"/>
  </si>
  <si>
    <t>和</t>
    <rPh sb="0" eb="1">
      <t>ワ</t>
    </rPh>
    <phoneticPr fontId="3"/>
  </si>
  <si>
    <t>去勢</t>
    <rPh sb="0" eb="2">
      <t>キョセイ</t>
    </rPh>
    <phoneticPr fontId="3"/>
  </si>
  <si>
    <t>小計</t>
    <rPh sb="0" eb="2">
      <t>ショウケイ</t>
    </rPh>
    <phoneticPr fontId="3"/>
  </si>
  <si>
    <t>乳</t>
    <rPh sb="0" eb="1">
      <t>ニュウ</t>
    </rPh>
    <phoneticPr fontId="3"/>
  </si>
  <si>
    <t>用</t>
    <rPh sb="0" eb="1">
      <t>ヨウ</t>
    </rPh>
    <phoneticPr fontId="3"/>
  </si>
  <si>
    <t>交</t>
    <rPh sb="0" eb="1">
      <t>コウ</t>
    </rPh>
    <phoneticPr fontId="3"/>
  </si>
  <si>
    <t>雑</t>
    <rPh sb="0" eb="1">
      <t>ザツ</t>
    </rPh>
    <phoneticPr fontId="3"/>
  </si>
  <si>
    <t>他</t>
    <rPh sb="0" eb="1">
      <t>タ</t>
    </rPh>
    <phoneticPr fontId="3"/>
  </si>
  <si>
    <t>おす</t>
    <phoneticPr fontId="3"/>
  </si>
  <si>
    <t>　　　　　　合　　計</t>
    <rPh sb="6" eb="7">
      <t>ゴウ</t>
    </rPh>
    <rPh sb="9" eb="10">
      <t>ケイ</t>
    </rPh>
    <phoneticPr fontId="3"/>
  </si>
  <si>
    <t>　　　　　第３表　地　域　別　格　付　状　況</t>
    <rPh sb="5" eb="6">
      <t>ダイ</t>
    </rPh>
    <rPh sb="7" eb="8">
      <t>ヒョウ</t>
    </rPh>
    <rPh sb="9" eb="10">
      <t>チ</t>
    </rPh>
    <rPh sb="11" eb="12">
      <t>イキ</t>
    </rPh>
    <rPh sb="13" eb="14">
      <t>ベツ</t>
    </rPh>
    <rPh sb="15" eb="16">
      <t>カク</t>
    </rPh>
    <rPh sb="17" eb="18">
      <t>ヅケ</t>
    </rPh>
    <rPh sb="19" eb="20">
      <t>ジョウ</t>
    </rPh>
    <rPh sb="21" eb="22">
      <t>イワン</t>
    </rPh>
    <phoneticPr fontId="3"/>
  </si>
  <si>
    <t>　　　　　　　　　　　　　　和　牛　め　す</t>
    <rPh sb="14" eb="15">
      <t>ワ</t>
    </rPh>
    <rPh sb="16" eb="17">
      <t>ウシ</t>
    </rPh>
    <phoneticPr fontId="3"/>
  </si>
  <si>
    <t>　　　　　　和　牛　去　勢</t>
    <rPh sb="6" eb="7">
      <t>ワ</t>
    </rPh>
    <rPh sb="8" eb="9">
      <t>ウシ</t>
    </rPh>
    <rPh sb="10" eb="11">
      <t>キョ</t>
    </rPh>
    <rPh sb="12" eb="13">
      <t>ゼイ</t>
    </rPh>
    <phoneticPr fontId="3"/>
  </si>
  <si>
    <t>　　　　　　乳　用　牛　め　す</t>
    <rPh sb="6" eb="7">
      <t>ニュウ</t>
    </rPh>
    <rPh sb="8" eb="9">
      <t>ヨウ</t>
    </rPh>
    <rPh sb="10" eb="11">
      <t>ウシ</t>
    </rPh>
    <phoneticPr fontId="3"/>
  </si>
  <si>
    <t>　　　　　　乳　用　牛　去　勢</t>
    <rPh sb="6" eb="7">
      <t>ニュウ</t>
    </rPh>
    <rPh sb="8" eb="9">
      <t>ヨウ</t>
    </rPh>
    <rPh sb="10" eb="11">
      <t>ウシ</t>
    </rPh>
    <rPh sb="12" eb="13">
      <t>キョ</t>
    </rPh>
    <rPh sb="14" eb="15">
      <t>ゼイ</t>
    </rPh>
    <phoneticPr fontId="3"/>
  </si>
  <si>
    <t>　期別</t>
    <rPh sb="1" eb="2">
      <t>キ</t>
    </rPh>
    <rPh sb="2" eb="3">
      <t>ベツ</t>
    </rPh>
    <phoneticPr fontId="3"/>
  </si>
  <si>
    <t>地域</t>
    <rPh sb="0" eb="2">
      <t>チイキ</t>
    </rPh>
    <phoneticPr fontId="3"/>
  </si>
  <si>
    <t>北 海 道</t>
    <rPh sb="0" eb="1">
      <t>キタ</t>
    </rPh>
    <rPh sb="2" eb="3">
      <t>ウミ</t>
    </rPh>
    <rPh sb="4" eb="5">
      <t>ミチ</t>
    </rPh>
    <phoneticPr fontId="3"/>
  </si>
  <si>
    <t>東 北</t>
    <rPh sb="0" eb="1">
      <t>ヒガシ</t>
    </rPh>
    <rPh sb="2" eb="3">
      <t>キタ</t>
    </rPh>
    <phoneticPr fontId="3"/>
  </si>
  <si>
    <t>関 東</t>
    <rPh sb="0" eb="1">
      <t>セキ</t>
    </rPh>
    <rPh sb="2" eb="3">
      <t>ヒガシ</t>
    </rPh>
    <phoneticPr fontId="3"/>
  </si>
  <si>
    <t>東海・北陸</t>
    <rPh sb="0" eb="2">
      <t>トウカイ</t>
    </rPh>
    <rPh sb="3" eb="5">
      <t>ホクリク</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</si>
  <si>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</si>
  <si>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</si>
  <si>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</si>
  <si>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</si>
  <si>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</si>
  <si>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　　　　　　　交　雑　牛　め　す</t>
    <rPh sb="7" eb="8">
      <t>コウ</t>
    </rPh>
    <rPh sb="9" eb="10">
      <t>ザツ</t>
    </rPh>
    <rPh sb="11" eb="12">
      <t>ウシ</t>
    </rPh>
    <phoneticPr fontId="3"/>
  </si>
  <si>
    <t>　　　　　　交　雑　牛　去　勢</t>
    <rPh sb="6" eb="7">
      <t>コウ</t>
    </rPh>
    <rPh sb="8" eb="9">
      <t>ザツ</t>
    </rPh>
    <rPh sb="10" eb="11">
      <t>ウシ</t>
    </rPh>
    <rPh sb="12" eb="13">
      <t>キョ</t>
    </rPh>
    <rPh sb="14" eb="15">
      <t>ゼイ</t>
    </rPh>
    <phoneticPr fontId="3"/>
  </si>
  <si>
    <t>　　　　　　そ　の　他　の　牛</t>
    <rPh sb="10" eb="11">
      <t>タ</t>
    </rPh>
    <rPh sb="14" eb="15">
      <t>ウシ</t>
    </rPh>
    <phoneticPr fontId="3"/>
  </si>
  <si>
    <t>計</t>
    <rPh sb="0" eb="1">
      <t>ケイ</t>
    </rPh>
    <phoneticPr fontId="3"/>
  </si>
  <si>
    <t>　　　　　第４表　　市　場　別　格　付　状　況</t>
    <rPh sb="5" eb="6">
      <t>ダイ</t>
    </rPh>
    <rPh sb="7" eb="8">
      <t>ヒョウ</t>
    </rPh>
    <rPh sb="10" eb="11">
      <t>シ</t>
    </rPh>
    <rPh sb="12" eb="13">
      <t>バ</t>
    </rPh>
    <rPh sb="14" eb="15">
      <t>ベツ</t>
    </rPh>
    <rPh sb="16" eb="17">
      <t>カク</t>
    </rPh>
    <rPh sb="18" eb="19">
      <t>ヅケ</t>
    </rPh>
    <rPh sb="20" eb="21">
      <t>ジョウ</t>
    </rPh>
    <rPh sb="22" eb="23">
      <t>イワン</t>
    </rPh>
    <phoneticPr fontId="3"/>
  </si>
  <si>
    <t>市場別</t>
    <rPh sb="0" eb="2">
      <t>シジョウ</t>
    </rPh>
    <rPh sb="2" eb="3">
      <t>ベツ</t>
    </rPh>
    <phoneticPr fontId="3"/>
  </si>
  <si>
    <t>　　　　　　　　　　　　　　中　央　市　場　</t>
    <rPh sb="14" eb="15">
      <t>ナカ</t>
    </rPh>
    <rPh sb="16" eb="17">
      <t>ヒサシ</t>
    </rPh>
    <rPh sb="18" eb="19">
      <t>シ</t>
    </rPh>
    <rPh sb="20" eb="21">
      <t>バ</t>
    </rPh>
    <phoneticPr fontId="3"/>
  </si>
  <si>
    <t>　　　　　　地　方　市　場</t>
    <rPh sb="6" eb="7">
      <t>チ</t>
    </rPh>
    <rPh sb="8" eb="9">
      <t>カタ</t>
    </rPh>
    <rPh sb="10" eb="11">
      <t>シ</t>
    </rPh>
    <rPh sb="12" eb="13">
      <t>バ</t>
    </rPh>
    <phoneticPr fontId="3"/>
  </si>
  <si>
    <t>　　　　　　そ　の　他</t>
    <rPh sb="10" eb="11">
      <t>タ</t>
    </rPh>
    <phoneticPr fontId="3"/>
  </si>
  <si>
    <t>　　　　　　　　　　　計</t>
    <rPh sb="11" eb="12">
      <t>ケイ</t>
    </rPh>
    <phoneticPr fontId="3"/>
  </si>
  <si>
    <t>期別</t>
    <rPh sb="0" eb="1">
      <t>キ</t>
    </rPh>
    <rPh sb="1" eb="2">
      <t>ベツ</t>
    </rPh>
    <phoneticPr fontId="3"/>
  </si>
  <si>
    <t>　　種別・性別</t>
    <rPh sb="2" eb="3">
      <t>タネ</t>
    </rPh>
    <rPh sb="3" eb="4">
      <t>ベツ</t>
    </rPh>
    <rPh sb="5" eb="7">
      <t>セイベツ</t>
    </rPh>
    <phoneticPr fontId="3"/>
  </si>
  <si>
    <t>和 牛 め す</t>
    <rPh sb="0" eb="1">
      <t>ワ</t>
    </rPh>
    <rPh sb="2" eb="3">
      <t>ウシ</t>
    </rPh>
    <phoneticPr fontId="3"/>
  </si>
  <si>
    <t>和 牛 去 勢</t>
    <rPh sb="0" eb="1">
      <t>ワ</t>
    </rPh>
    <rPh sb="2" eb="3">
      <t>ウシ</t>
    </rPh>
    <rPh sb="4" eb="5">
      <t>キョ</t>
    </rPh>
    <rPh sb="6" eb="7">
      <t>ゼイ</t>
    </rPh>
    <phoneticPr fontId="3"/>
  </si>
  <si>
    <t>乳用牛めす</t>
    <rPh sb="0" eb="1">
      <t>チチ</t>
    </rPh>
    <rPh sb="1" eb="2">
      <t>ヨウ</t>
    </rPh>
    <rPh sb="2" eb="3">
      <t>ウシ</t>
    </rPh>
    <phoneticPr fontId="3"/>
  </si>
  <si>
    <t>乳用牛去勢</t>
    <rPh sb="0" eb="1">
      <t>チチ</t>
    </rPh>
    <rPh sb="1" eb="2">
      <t>ヨウ</t>
    </rPh>
    <rPh sb="2" eb="3">
      <t>ウシ</t>
    </rPh>
    <rPh sb="3" eb="5">
      <t>キョセイ</t>
    </rPh>
    <phoneticPr fontId="3"/>
  </si>
  <si>
    <t>交雑牛めす</t>
    <rPh sb="0" eb="2">
      <t>コウザツ</t>
    </rPh>
    <rPh sb="2" eb="3">
      <t>ウシ</t>
    </rPh>
    <phoneticPr fontId="3"/>
  </si>
  <si>
    <t>交雑牛去勢</t>
    <rPh sb="0" eb="2">
      <t>コウザツ</t>
    </rPh>
    <rPh sb="2" eb="3">
      <t>ウシ</t>
    </rPh>
    <rPh sb="3" eb="5">
      <t>キョセイ</t>
    </rPh>
    <phoneticPr fontId="3"/>
  </si>
  <si>
    <t>その他の牛</t>
    <rPh sb="2" eb="3">
      <t>タ</t>
    </rPh>
    <rPh sb="4" eb="5">
      <t>ウシ</t>
    </rPh>
    <phoneticPr fontId="3"/>
  </si>
  <si>
    <t>　　　第５表　　　　格　付　結　果　</t>
    <rPh sb="3" eb="4">
      <t>ダイ</t>
    </rPh>
    <rPh sb="5" eb="6">
      <t>ヒョウ</t>
    </rPh>
    <rPh sb="10" eb="11">
      <t>カク</t>
    </rPh>
    <rPh sb="12" eb="13">
      <t>ヅ</t>
    </rPh>
    <rPh sb="14" eb="15">
      <t>ケツ</t>
    </rPh>
    <rPh sb="16" eb="17">
      <t>カ</t>
    </rPh>
    <phoneticPr fontId="3"/>
  </si>
  <si>
    <t>種</t>
    <rPh sb="0" eb="1">
      <t>シュ</t>
    </rPh>
    <phoneticPr fontId="3"/>
  </si>
  <si>
    <t>期</t>
    <rPh sb="0" eb="1">
      <t>キ</t>
    </rPh>
    <phoneticPr fontId="3"/>
  </si>
  <si>
    <t>歩留</t>
    <rPh sb="0" eb="2">
      <t>ブド</t>
    </rPh>
    <phoneticPr fontId="3"/>
  </si>
  <si>
    <t>別</t>
    <rPh sb="0" eb="1">
      <t>ベツ</t>
    </rPh>
    <phoneticPr fontId="3"/>
  </si>
  <si>
    <t>等級</t>
    <rPh sb="0" eb="2">
      <t>トウキュウ</t>
    </rPh>
    <phoneticPr fontId="3"/>
  </si>
  <si>
    <t>当</t>
    <rPh sb="0" eb="1">
      <t>トウ</t>
    </rPh>
    <phoneticPr fontId="3"/>
  </si>
  <si>
    <t>全</t>
    <rPh sb="0" eb="1">
      <t>ゼン</t>
    </rPh>
    <phoneticPr fontId="3"/>
  </si>
  <si>
    <t>前</t>
    <rPh sb="0" eb="1">
      <t>ゼン</t>
    </rPh>
    <phoneticPr fontId="3"/>
  </si>
  <si>
    <t>体</t>
    <rPh sb="0" eb="1">
      <t>タイ</t>
    </rPh>
    <phoneticPr fontId="3"/>
  </si>
  <si>
    <t>年</t>
    <rPh sb="0" eb="1">
      <t>ネン</t>
    </rPh>
    <phoneticPr fontId="3"/>
  </si>
  <si>
    <t>同</t>
    <rPh sb="0" eb="1">
      <t>ドウ</t>
    </rPh>
    <phoneticPr fontId="3"/>
  </si>
  <si>
    <t>Ｃ</t>
    <phoneticPr fontId="3"/>
  </si>
  <si>
    <t>去</t>
    <rPh sb="0" eb="1">
      <t>キョ</t>
    </rPh>
    <phoneticPr fontId="3"/>
  </si>
  <si>
    <t>勢</t>
    <rPh sb="0" eb="1">
      <t>セイ</t>
    </rPh>
    <phoneticPr fontId="3"/>
  </si>
  <si>
    <t>期　別</t>
    <rPh sb="0" eb="1">
      <t>キ</t>
    </rPh>
    <rPh sb="2" eb="3">
      <t>ベツ</t>
    </rPh>
    <phoneticPr fontId="3"/>
  </si>
  <si>
    <t>北海道</t>
    <rPh sb="0" eb="3">
      <t>ホッカイドウ</t>
    </rPh>
    <phoneticPr fontId="3"/>
  </si>
  <si>
    <t>東　北</t>
    <rPh sb="0" eb="1">
      <t>ヒガシ</t>
    </rPh>
    <rPh sb="2" eb="3">
      <t>キタ</t>
    </rPh>
    <phoneticPr fontId="3"/>
  </si>
  <si>
    <t>関　東</t>
    <rPh sb="0" eb="1">
      <t>セキ</t>
    </rPh>
    <rPh sb="2" eb="3">
      <t>ヒガシ</t>
    </rPh>
    <phoneticPr fontId="3"/>
  </si>
  <si>
    <t>東海・</t>
    <rPh sb="0" eb="2">
      <t>トウカイ</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</si>
  <si>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</si>
  <si>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</si>
  <si>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</si>
  <si>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</si>
  <si>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</si>
  <si>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北陸</t>
    <rPh sb="0" eb="2">
      <t>ホクリク</t>
    </rPh>
    <phoneticPr fontId="3"/>
  </si>
  <si>
    <t>黒</t>
    <rPh sb="0" eb="1">
      <t>クロ</t>
    </rPh>
    <phoneticPr fontId="3"/>
  </si>
  <si>
    <t>当　　期</t>
    <rPh sb="0" eb="1">
      <t>トウ</t>
    </rPh>
    <rPh sb="3" eb="4">
      <t>キ</t>
    </rPh>
    <phoneticPr fontId="3"/>
  </si>
  <si>
    <t>毛</t>
    <rPh sb="0" eb="1">
      <t>ケ</t>
    </rPh>
    <phoneticPr fontId="3"/>
  </si>
  <si>
    <t>　　　　　　第６表－２　去勢牛枝肉の歩留等級別枝肉重量分布割合</t>
    <rPh sb="6" eb="7">
      <t>ダイ</t>
    </rPh>
    <rPh sb="8" eb="9">
      <t>ヒョウ</t>
    </rPh>
    <rPh sb="12" eb="14">
      <t>キョセイ</t>
    </rPh>
    <rPh sb="14" eb="15">
      <t>ウシ</t>
    </rPh>
    <rPh sb="15" eb="16">
      <t>エダ</t>
    </rPh>
    <rPh sb="16" eb="17">
      <t>ニク</t>
    </rPh>
    <rPh sb="18" eb="20">
      <t>ブド</t>
    </rPh>
    <rPh sb="20" eb="22">
      <t>トウキュウ</t>
    </rPh>
    <rPh sb="22" eb="23">
      <t>ベツ</t>
    </rPh>
    <rPh sb="23" eb="24">
      <t>エダ</t>
    </rPh>
    <rPh sb="24" eb="25">
      <t>ニク</t>
    </rPh>
    <rPh sb="25" eb="27">
      <t>ジュウリョウ</t>
    </rPh>
    <rPh sb="27" eb="29">
      <t>ブンプ</t>
    </rPh>
    <rPh sb="29" eb="31">
      <t>ワリアイ</t>
    </rPh>
    <phoneticPr fontId="3"/>
  </si>
  <si>
    <t>未満</t>
    <rPh sb="0" eb="2">
      <t>ミマン</t>
    </rPh>
    <phoneticPr fontId="3"/>
  </si>
  <si>
    <t>調  査　頭　数</t>
    <rPh sb="5" eb="6">
      <t>アタマ</t>
    </rPh>
    <rPh sb="7" eb="8">
      <t>カズ</t>
    </rPh>
    <phoneticPr fontId="3"/>
  </si>
  <si>
    <t>第７表－３　　去勢牛枝肉の歩留調査結果（交雑牛）</t>
    <rPh sb="22" eb="23">
      <t>ウシ</t>
    </rPh>
    <phoneticPr fontId="3"/>
  </si>
  <si>
    <t>　　　　　第９表　　格　付　状　況</t>
    <rPh sb="5" eb="6">
      <t>ダイ</t>
    </rPh>
    <rPh sb="7" eb="8">
      <t>ヒョウ</t>
    </rPh>
    <rPh sb="10" eb="11">
      <t>カク</t>
    </rPh>
    <rPh sb="12" eb="13">
      <t>ヅ</t>
    </rPh>
    <rPh sb="14" eb="15">
      <t>ジョウ</t>
    </rPh>
    <rPh sb="16" eb="17">
      <t>イワン</t>
    </rPh>
    <phoneticPr fontId="3"/>
  </si>
  <si>
    <t>と 畜 頭 数 （Ａ）</t>
    <rPh sb="2" eb="3">
      <t>チク</t>
    </rPh>
    <rPh sb="4" eb="5">
      <t>アタマ</t>
    </rPh>
    <rPh sb="6" eb="7">
      <t>カズ</t>
    </rPh>
    <phoneticPr fontId="3"/>
  </si>
  <si>
    <t>格 付 頭 数 （Ｂ）</t>
    <rPh sb="0" eb="1">
      <t>カク</t>
    </rPh>
    <rPh sb="2" eb="3">
      <t>ヅ</t>
    </rPh>
    <rPh sb="4" eb="5">
      <t>アタマ</t>
    </rPh>
    <rPh sb="6" eb="7">
      <t>カズ</t>
    </rPh>
    <phoneticPr fontId="3"/>
  </si>
  <si>
    <t>格 付 率 （Ｂ）/（Ａ）</t>
    <rPh sb="0" eb="1">
      <t>カク</t>
    </rPh>
    <rPh sb="2" eb="3">
      <t>ヅ</t>
    </rPh>
    <rPh sb="4" eb="5">
      <t>リツ</t>
    </rPh>
    <phoneticPr fontId="3"/>
  </si>
  <si>
    <t>当　　　期　(a)</t>
    <rPh sb="0" eb="1">
      <t>トウ</t>
    </rPh>
    <rPh sb="4" eb="5">
      <t>キ</t>
    </rPh>
    <phoneticPr fontId="3"/>
  </si>
  <si>
    <t>前年同期　(b)</t>
    <rPh sb="0" eb="2">
      <t>ゼンネン</t>
    </rPh>
    <rPh sb="2" eb="4">
      <t>ドウキ</t>
    </rPh>
    <phoneticPr fontId="3"/>
  </si>
  <si>
    <t xml:space="preserve">        第１０表　　地 域 別 格 付 状 況</t>
    <rPh sb="8" eb="9">
      <t>ダイ</t>
    </rPh>
    <rPh sb="11" eb="12">
      <t>ヒョウ</t>
    </rPh>
    <rPh sb="14" eb="15">
      <t>チ</t>
    </rPh>
    <rPh sb="16" eb="17">
      <t>イキ</t>
    </rPh>
    <rPh sb="18" eb="19">
      <t>ベツ</t>
    </rPh>
    <rPh sb="20" eb="21">
      <t>カク</t>
    </rPh>
    <rPh sb="22" eb="23">
      <t>ヅ</t>
    </rPh>
    <rPh sb="24" eb="25">
      <t>ジョウ</t>
    </rPh>
    <rPh sb="26" eb="27">
      <t>イワン</t>
    </rPh>
    <phoneticPr fontId="3"/>
  </si>
  <si>
    <t>東　 北</t>
    <rPh sb="0" eb="1">
      <t>ヒガシ</t>
    </rPh>
    <rPh sb="3" eb="4">
      <t>キタ</t>
    </rPh>
    <phoneticPr fontId="3"/>
  </si>
  <si>
    <t>関 　東</t>
    <rPh sb="0" eb="1">
      <t>セキ</t>
    </rPh>
    <rPh sb="3" eb="4">
      <t>ヒガシ</t>
    </rPh>
    <phoneticPr fontId="3"/>
  </si>
  <si>
    <t>近 　畿</t>
    <rPh sb="0" eb="1">
      <t>コン</t>
    </rPh>
    <rPh sb="3" eb="4">
      <t>ミヤコ</t>
    </rPh>
    <phoneticPr fontId="3"/>
  </si>
  <si>
    <t>沖　縄</t>
    <rPh sb="0" eb="1">
      <t>オキ</t>
    </rPh>
    <rPh sb="2" eb="3">
      <t>ナワ</t>
    </rPh>
    <phoneticPr fontId="3"/>
  </si>
  <si>
    <t>第1１表　　市場別格付状況</t>
    <rPh sb="0" eb="1">
      <t>ダイ</t>
    </rPh>
    <rPh sb="3" eb="4">
      <t>ヒョウ</t>
    </rPh>
    <rPh sb="6" eb="8">
      <t>シジョウ</t>
    </rPh>
    <rPh sb="8" eb="9">
      <t>ベツ</t>
    </rPh>
    <rPh sb="9" eb="10">
      <t>カク</t>
    </rPh>
    <rPh sb="10" eb="11">
      <t>ヅ</t>
    </rPh>
    <rPh sb="11" eb="13">
      <t>ジョウキョウ</t>
    </rPh>
    <phoneticPr fontId="3"/>
  </si>
  <si>
    <t>　　　　　　　市場別期　別</t>
    <rPh sb="7" eb="9">
      <t>シジョウ</t>
    </rPh>
    <rPh sb="9" eb="10">
      <t>ベツ</t>
    </rPh>
    <rPh sb="10" eb="11">
      <t>キ</t>
    </rPh>
    <rPh sb="12" eb="13">
      <t>ベツ</t>
    </rPh>
    <phoneticPr fontId="3"/>
  </si>
  <si>
    <t>中 央 市 場</t>
    <rPh sb="0" eb="1">
      <t>ナカ</t>
    </rPh>
    <rPh sb="2" eb="3">
      <t>ヒサシ</t>
    </rPh>
    <rPh sb="4" eb="5">
      <t>シ</t>
    </rPh>
    <rPh sb="6" eb="7">
      <t>バ</t>
    </rPh>
    <phoneticPr fontId="3"/>
  </si>
  <si>
    <t>地 方 市 場</t>
    <rPh sb="0" eb="1">
      <t>チ</t>
    </rPh>
    <rPh sb="2" eb="3">
      <t>カタ</t>
    </rPh>
    <rPh sb="4" eb="5">
      <t>シ</t>
    </rPh>
    <rPh sb="6" eb="7">
      <t>バ</t>
    </rPh>
    <phoneticPr fontId="3"/>
  </si>
  <si>
    <t>その他</t>
    <rPh sb="2" eb="3">
      <t>タ</t>
    </rPh>
    <phoneticPr fontId="3"/>
  </si>
  <si>
    <t>第１２表　　格　付　結　果</t>
    <rPh sb="0" eb="1">
      <t>ダイ</t>
    </rPh>
    <rPh sb="3" eb="4">
      <t>ヒョウ</t>
    </rPh>
    <rPh sb="6" eb="7">
      <t>カク</t>
    </rPh>
    <rPh sb="8" eb="9">
      <t>ヅ</t>
    </rPh>
    <rPh sb="10" eb="11">
      <t>ケツ</t>
    </rPh>
    <rPh sb="12" eb="13">
      <t>カ</t>
    </rPh>
    <phoneticPr fontId="3"/>
  </si>
  <si>
    <t>極上</t>
    <rPh sb="0" eb="2">
      <t>ゴクジョウ</t>
    </rPh>
    <phoneticPr fontId="3"/>
  </si>
  <si>
    <t>上</t>
    <rPh sb="0" eb="1">
      <t>ジョウ</t>
    </rPh>
    <phoneticPr fontId="3"/>
  </si>
  <si>
    <t>中</t>
    <rPh sb="0" eb="1">
      <t>ナカ</t>
    </rPh>
    <phoneticPr fontId="3"/>
  </si>
  <si>
    <t>並</t>
    <rPh sb="0" eb="1">
      <t>ナミ</t>
    </rPh>
    <phoneticPr fontId="3"/>
  </si>
  <si>
    <t>等外</t>
    <rPh sb="0" eb="2">
      <t>トウガイ</t>
    </rPh>
    <phoneticPr fontId="3"/>
  </si>
  <si>
    <t>当　　　期</t>
    <rPh sb="0" eb="1">
      <t>トウ</t>
    </rPh>
    <rPh sb="4" eb="5">
      <t>キ</t>
    </rPh>
    <phoneticPr fontId="3"/>
  </si>
  <si>
    <t>第１３表　　調査頭数の等級別内訳</t>
    <rPh sb="0" eb="1">
      <t>ダイ</t>
    </rPh>
    <rPh sb="3" eb="4">
      <t>ヒョウ</t>
    </rPh>
    <rPh sb="6" eb="8">
      <t>チョウサ</t>
    </rPh>
    <rPh sb="8" eb="10">
      <t>トウスウ</t>
    </rPh>
    <rPh sb="11" eb="13">
      <t>トウキュウ</t>
    </rPh>
    <rPh sb="13" eb="14">
      <t>ベツ</t>
    </rPh>
    <rPh sb="14" eb="16">
      <t>ウチワケ</t>
    </rPh>
    <phoneticPr fontId="3"/>
  </si>
  <si>
    <t>第１４表　　「上」の重量範囲における調査頭数の等級別内訳</t>
    <rPh sb="0" eb="1">
      <t>ダイ</t>
    </rPh>
    <rPh sb="3" eb="4">
      <t>ヒョウ</t>
    </rPh>
    <rPh sb="7" eb="8">
      <t>ウエ</t>
    </rPh>
    <rPh sb="10" eb="12">
      <t>ジュウリョウ</t>
    </rPh>
    <rPh sb="12" eb="14">
      <t>ハンイ</t>
    </rPh>
    <rPh sb="18" eb="20">
      <t>チョウサ</t>
    </rPh>
    <rPh sb="20" eb="22">
      <t>トウスウ</t>
    </rPh>
    <rPh sb="23" eb="25">
      <t>トウキュウ</t>
    </rPh>
    <rPh sb="25" eb="26">
      <t>ベツ</t>
    </rPh>
    <rPh sb="26" eb="28">
      <t>ウチワケ</t>
    </rPh>
    <phoneticPr fontId="3"/>
  </si>
  <si>
    <t>第１５表－１　 等級別重量分布割合</t>
    <rPh sb="0" eb="1">
      <t>ダイ</t>
    </rPh>
    <rPh sb="3" eb="4">
      <t>ヒョウ</t>
    </rPh>
    <phoneticPr fontId="3"/>
  </si>
  <si>
    <t>区　分</t>
    <rPh sb="0" eb="1">
      <t>ク</t>
    </rPh>
    <rPh sb="2" eb="3">
      <t>ブン</t>
    </rPh>
    <phoneticPr fontId="3"/>
  </si>
  <si>
    <t>上</t>
    <rPh sb="0" eb="1">
      <t>ウエ</t>
    </rPh>
    <phoneticPr fontId="3"/>
  </si>
  <si>
    <t>　　　第１５表－２　 重量別等級分布割合</t>
    <rPh sb="3" eb="4">
      <t>ダイ</t>
    </rPh>
    <rPh sb="6" eb="7">
      <t>ヒョウ</t>
    </rPh>
    <rPh sb="13" eb="14">
      <t>ベツ</t>
    </rPh>
    <rPh sb="14" eb="16">
      <t>トウキュウ</t>
    </rPh>
    <phoneticPr fontId="3"/>
  </si>
  <si>
    <t>極　　上</t>
    <rPh sb="0" eb="1">
      <t>キョク</t>
    </rPh>
    <rPh sb="3" eb="4">
      <t>ウエ</t>
    </rPh>
    <phoneticPr fontId="3"/>
  </si>
  <si>
    <t>　第１６表－１　等級「上」以上の地域別重量分布割合</t>
    <rPh sb="1" eb="2">
      <t>ダイ</t>
    </rPh>
    <rPh sb="4" eb="5">
      <t>ヒョウ</t>
    </rPh>
    <rPh sb="8" eb="10">
      <t>トウキュウ</t>
    </rPh>
    <rPh sb="11" eb="12">
      <t>ウエ</t>
    </rPh>
    <rPh sb="13" eb="15">
      <t>イジョウ</t>
    </rPh>
    <rPh sb="16" eb="18">
      <t>チイキ</t>
    </rPh>
    <rPh sb="18" eb="19">
      <t>ベツ</t>
    </rPh>
    <rPh sb="19" eb="21">
      <t>ジュウリョウ</t>
    </rPh>
    <rPh sb="21" eb="23">
      <t>ブンプ</t>
    </rPh>
    <rPh sb="23" eb="25">
      <t>ワリアイ</t>
    </rPh>
    <phoneticPr fontId="3"/>
  </si>
  <si>
    <t>　第１６表－２　等級「中」の地域別重量分布割合</t>
    <rPh sb="1" eb="2">
      <t>ダイ</t>
    </rPh>
    <rPh sb="4" eb="5">
      <t>ヒョウ</t>
    </rPh>
    <rPh sb="8" eb="10">
      <t>トウキュウ</t>
    </rPh>
    <rPh sb="11" eb="12">
      <t>ナカ</t>
    </rPh>
    <rPh sb="14" eb="16">
      <t>チイキ</t>
    </rPh>
    <rPh sb="16" eb="17">
      <t>ベツ</t>
    </rPh>
    <rPh sb="17" eb="19">
      <t>ジュウリョウ</t>
    </rPh>
    <rPh sb="19" eb="21">
      <t>ブンプ</t>
    </rPh>
    <rPh sb="21" eb="23">
      <t>ワリアイ</t>
    </rPh>
    <phoneticPr fontId="3"/>
  </si>
  <si>
    <t>　第１６表－３　等級「並」の地域別重量分布割合</t>
    <rPh sb="1" eb="2">
      <t>ダイ</t>
    </rPh>
    <rPh sb="4" eb="5">
      <t>ヒョウ</t>
    </rPh>
    <rPh sb="8" eb="10">
      <t>トウキュウ</t>
    </rPh>
    <rPh sb="11" eb="12">
      <t>ナミ</t>
    </rPh>
    <rPh sb="14" eb="16">
      <t>チイキ</t>
    </rPh>
    <rPh sb="16" eb="17">
      <t>ベツ</t>
    </rPh>
    <rPh sb="17" eb="19">
      <t>ジュウリョウ</t>
    </rPh>
    <rPh sb="19" eb="21">
      <t>ブンプ</t>
    </rPh>
    <rPh sb="21" eb="23">
      <t>ワリアイ</t>
    </rPh>
    <phoneticPr fontId="3"/>
  </si>
  <si>
    <t>　第１６表－４　等級「等外」の地域別重量分布割合</t>
    <rPh sb="1" eb="2">
      <t>ダイ</t>
    </rPh>
    <rPh sb="4" eb="5">
      <t>ヒョウ</t>
    </rPh>
    <rPh sb="8" eb="10">
      <t>トウキュウ</t>
    </rPh>
    <rPh sb="11" eb="13">
      <t>トウガイ</t>
    </rPh>
    <rPh sb="15" eb="17">
      <t>チイキ</t>
    </rPh>
    <rPh sb="17" eb="18">
      <t>ベツ</t>
    </rPh>
    <rPh sb="18" eb="20">
      <t>ジュウリョウ</t>
    </rPh>
    <rPh sb="20" eb="22">
      <t>ブンプ</t>
    </rPh>
    <rPh sb="22" eb="24">
      <t>ワリアイ</t>
    </rPh>
    <phoneticPr fontId="3"/>
  </si>
  <si>
    <t>重　量</t>
    <rPh sb="0" eb="1">
      <t>シゲル</t>
    </rPh>
    <rPh sb="2" eb="3">
      <t>リョウ</t>
    </rPh>
    <phoneticPr fontId="3"/>
  </si>
  <si>
    <t>←「上」の重量範囲→</t>
    <rPh sb="2" eb="3">
      <t>ジョウ</t>
    </rPh>
    <rPh sb="5" eb="7">
      <t>ジュウリョウ</t>
    </rPh>
    <rPh sb="7" eb="9">
      <t>ハンイ</t>
    </rPh>
    <phoneticPr fontId="3"/>
  </si>
  <si>
    <t>重量仮等</t>
    <rPh sb="0" eb="2">
      <t>ジュウリョウ</t>
    </rPh>
    <rPh sb="2" eb="3">
      <t>カリ</t>
    </rPh>
    <rPh sb="3" eb="4">
      <t>トウ</t>
    </rPh>
    <phoneticPr fontId="3"/>
  </si>
  <si>
    <t>調査頭数</t>
    <rPh sb="0" eb="2">
      <t>チョウサ</t>
    </rPh>
    <rPh sb="2" eb="4">
      <t>トウスウ</t>
    </rPh>
    <phoneticPr fontId="3"/>
  </si>
  <si>
    <t>60未満</t>
    <rPh sb="2" eb="4">
      <t>ミマン</t>
    </rPh>
    <phoneticPr fontId="3"/>
  </si>
  <si>
    <t>85超過</t>
    <rPh sb="2" eb="4">
      <t>チョウカ</t>
    </rPh>
    <phoneticPr fontId="3"/>
  </si>
  <si>
    <t>地　域</t>
    <rPh sb="0" eb="1">
      <t>チ</t>
    </rPh>
    <rPh sb="2" eb="3">
      <t>イキ</t>
    </rPh>
    <phoneticPr fontId="3"/>
  </si>
  <si>
    <t>以上　以下</t>
    <rPh sb="0" eb="2">
      <t>イジョウ</t>
    </rPh>
    <rPh sb="3" eb="5">
      <t>イカ</t>
    </rPh>
    <phoneticPr fontId="3"/>
  </si>
  <si>
    <t>（66未満）</t>
    <rPh sb="3" eb="5">
      <t>ミマン</t>
    </rPh>
    <phoneticPr fontId="3"/>
  </si>
  <si>
    <t>（91超過）</t>
    <rPh sb="3" eb="5">
      <t>チョウカ</t>
    </rPh>
    <phoneticPr fontId="3"/>
  </si>
  <si>
    <t>東  北</t>
    <rPh sb="0" eb="1">
      <t>ヒガシ</t>
    </rPh>
    <rPh sb="3" eb="4">
      <t>キタ</t>
    </rPh>
    <phoneticPr fontId="3"/>
  </si>
  <si>
    <t>国</t>
    <rPh sb="0" eb="1">
      <t>コク</t>
    </rPh>
    <phoneticPr fontId="3"/>
  </si>
  <si>
    <t>以上　　　以下</t>
    <rPh sb="0" eb="2">
      <t>イジョウ</t>
    </rPh>
    <rPh sb="5" eb="7">
      <t>イカ</t>
    </rPh>
    <phoneticPr fontId="3"/>
  </si>
  <si>
    <t>等</t>
    <rPh sb="0" eb="1">
      <t>トウ</t>
    </rPh>
    <phoneticPr fontId="3"/>
  </si>
  <si>
    <t>　　　　　　　　　　　　期</t>
    <rPh sb="12" eb="13">
      <t>キ</t>
    </rPh>
    <phoneticPr fontId="3"/>
  </si>
  <si>
    <t>級</t>
    <rPh sb="0" eb="1">
      <t>キュウ</t>
    </rPh>
    <phoneticPr fontId="3"/>
  </si>
  <si>
    <t>項　　目　　　　　　　　　　別</t>
    <rPh sb="0" eb="1">
      <t>コウ</t>
    </rPh>
    <rPh sb="3" eb="4">
      <t>メ</t>
    </rPh>
    <rPh sb="14" eb="15">
      <t>ベツ</t>
    </rPh>
    <phoneticPr fontId="3"/>
  </si>
  <si>
    <t>調　　　査　　　頭　　　数</t>
    <rPh sb="0" eb="1">
      <t>チョウ</t>
    </rPh>
    <rPh sb="4" eb="5">
      <t>ジャ</t>
    </rPh>
    <rPh sb="8" eb="9">
      <t>アタマ</t>
    </rPh>
    <rPh sb="12" eb="13">
      <t>カズ</t>
    </rPh>
    <phoneticPr fontId="3"/>
  </si>
  <si>
    <t>均　　称  ・ 肉　　づ　　き</t>
    <rPh sb="0" eb="1">
      <t>キン</t>
    </rPh>
    <rPh sb="3" eb="4">
      <t>ショウ</t>
    </rPh>
    <rPh sb="8" eb="9">
      <t>ニク</t>
    </rPh>
    <phoneticPr fontId="3"/>
  </si>
  <si>
    <t>薄</t>
    <rPh sb="0" eb="1">
      <t>ウス</t>
    </rPh>
    <phoneticPr fontId="3"/>
  </si>
  <si>
    <t>背</t>
    <rPh sb="0" eb="1">
      <t>セ</t>
    </rPh>
    <phoneticPr fontId="3"/>
  </si>
  <si>
    <t>脂</t>
    <rPh sb="0" eb="1">
      <t>シ</t>
    </rPh>
    <phoneticPr fontId="3"/>
  </si>
  <si>
    <t>腹</t>
    <rPh sb="0" eb="1">
      <t>ハラ</t>
    </rPh>
    <phoneticPr fontId="3"/>
  </si>
  <si>
    <t>厚</t>
    <rPh sb="0" eb="1">
      <t>アツ</t>
    </rPh>
    <phoneticPr fontId="3"/>
  </si>
  <si>
    <t>背 ・ 全体の被覆</t>
    <rPh sb="0" eb="1">
      <t>セ</t>
    </rPh>
    <rPh sb="4" eb="6">
      <t>ゼンタイ</t>
    </rPh>
    <rPh sb="7" eb="9">
      <t>ヒフク</t>
    </rPh>
    <phoneticPr fontId="3"/>
  </si>
  <si>
    <t>腰 　　  ・　 　  肩</t>
    <rPh sb="0" eb="1">
      <t>コシ</t>
    </rPh>
    <rPh sb="12" eb="13">
      <t>カタ</t>
    </rPh>
    <phoneticPr fontId="3"/>
  </si>
  <si>
    <t>肉の締まり及びきめ・色沢</t>
    <rPh sb="0" eb="1">
      <t>ニク</t>
    </rPh>
    <rPh sb="2" eb="3">
      <t>シ</t>
    </rPh>
    <rPh sb="5" eb="6">
      <t>オヨ</t>
    </rPh>
    <rPh sb="10" eb="11">
      <t>イロ</t>
    </rPh>
    <rPh sb="11" eb="12">
      <t>タク</t>
    </rPh>
    <phoneticPr fontId="3"/>
  </si>
  <si>
    <t>脂肪の色沢と質・脂肪沈着</t>
    <rPh sb="0" eb="2">
      <t>シボウ</t>
    </rPh>
    <rPh sb="3" eb="4">
      <t>シキ</t>
    </rPh>
    <rPh sb="4" eb="5">
      <t>タク</t>
    </rPh>
    <rPh sb="6" eb="7">
      <t>シツ</t>
    </rPh>
    <rPh sb="8" eb="10">
      <t>シボウ</t>
    </rPh>
    <rPh sb="10" eb="12">
      <t>チンチャク</t>
    </rPh>
    <phoneticPr fontId="3"/>
  </si>
  <si>
    <t>薄　　　　脂　　　（　腹　）</t>
    <rPh sb="0" eb="1">
      <t>ウス</t>
    </rPh>
    <rPh sb="5" eb="6">
      <t>シ</t>
    </rPh>
    <rPh sb="11" eb="12">
      <t>ハラ</t>
    </rPh>
    <phoneticPr fontId="3"/>
  </si>
  <si>
    <t>外</t>
    <rPh sb="0" eb="1">
      <t>ガイ</t>
    </rPh>
    <phoneticPr fontId="3"/>
  </si>
  <si>
    <t>第１８表　性 別 格 付 結 果</t>
    <rPh sb="0" eb="1">
      <t>ダイ</t>
    </rPh>
    <rPh sb="3" eb="4">
      <t>ヒョウ</t>
    </rPh>
    <rPh sb="5" eb="6">
      <t>セイ</t>
    </rPh>
    <rPh sb="7" eb="8">
      <t>ベツ</t>
    </rPh>
    <rPh sb="9" eb="10">
      <t>カク</t>
    </rPh>
    <rPh sb="11" eb="12">
      <t>ヅ</t>
    </rPh>
    <rPh sb="13" eb="14">
      <t>ケツ</t>
    </rPh>
    <rPh sb="15" eb="16">
      <t>カ</t>
    </rPh>
    <phoneticPr fontId="3"/>
  </si>
  <si>
    <t>　　　　　　調　査　頭　数</t>
    <rPh sb="6" eb="7">
      <t>チョウ</t>
    </rPh>
    <rPh sb="8" eb="9">
      <t>ジャ</t>
    </rPh>
    <rPh sb="10" eb="11">
      <t>トウ</t>
    </rPh>
    <rPh sb="12" eb="13">
      <t>スウ</t>
    </rPh>
    <phoneticPr fontId="3"/>
  </si>
  <si>
    <t>全　体</t>
    <rPh sb="0" eb="1">
      <t>ゼン</t>
    </rPh>
    <rPh sb="2" eb="3">
      <t>カラダ</t>
    </rPh>
    <phoneticPr fontId="3"/>
  </si>
  <si>
    <t>去　勢</t>
    <rPh sb="0" eb="1">
      <t>キョ</t>
    </rPh>
    <rPh sb="2" eb="3">
      <t>ゼイ</t>
    </rPh>
    <phoneticPr fontId="3"/>
  </si>
  <si>
    <t>第１９表　地域別、めす豚及び繁殖供用豚の頭数並びに割合</t>
    <rPh sb="0" eb="1">
      <t>ダイ</t>
    </rPh>
    <rPh sb="3" eb="4">
      <t>ヒョウ</t>
    </rPh>
    <rPh sb="5" eb="7">
      <t>チイキ</t>
    </rPh>
    <rPh sb="7" eb="8">
      <t>ベツ</t>
    </rPh>
    <rPh sb="11" eb="12">
      <t>ブタ</t>
    </rPh>
    <rPh sb="12" eb="13">
      <t>オヨ</t>
    </rPh>
    <rPh sb="14" eb="16">
      <t>ハンショク</t>
    </rPh>
    <rPh sb="16" eb="18">
      <t>キョウヨウ</t>
    </rPh>
    <rPh sb="18" eb="19">
      <t>ブタ</t>
    </rPh>
    <rPh sb="20" eb="22">
      <t>トウスウ</t>
    </rPh>
    <rPh sb="22" eb="23">
      <t>ナラ</t>
    </rPh>
    <rPh sb="25" eb="27">
      <t>ワリアイ</t>
    </rPh>
    <phoneticPr fontId="3"/>
  </si>
  <si>
    <t>調 査 頭 数(a)</t>
    <rPh sb="0" eb="1">
      <t>チョウ</t>
    </rPh>
    <rPh sb="2" eb="3">
      <t>ジャ</t>
    </rPh>
    <rPh sb="4" eb="5">
      <t>アタマ</t>
    </rPh>
    <rPh sb="6" eb="7">
      <t>カズ</t>
    </rPh>
    <phoneticPr fontId="3"/>
  </si>
  <si>
    <t>繁殖供用豚(b)</t>
    <rPh sb="0" eb="2">
      <t>ハンショク</t>
    </rPh>
    <rPh sb="2" eb="4">
      <t>キョウヨウ</t>
    </rPh>
    <rPh sb="4" eb="5">
      <t>ブタ</t>
    </rPh>
    <phoneticPr fontId="3"/>
  </si>
  <si>
    <t>沖 縄</t>
    <rPh sb="0" eb="1">
      <t>オキ</t>
    </rPh>
    <rPh sb="2" eb="3">
      <t>ナワ</t>
    </rPh>
    <phoneticPr fontId="3"/>
  </si>
  <si>
    <t>肉質等級</t>
    <rPh sb="0" eb="2">
      <t>ニクシツ</t>
    </rPh>
    <rPh sb="2" eb="4">
      <t>トウキュウ</t>
    </rPh>
    <phoneticPr fontId="3"/>
  </si>
  <si>
    <t>近  畿</t>
  </si>
  <si>
    <t>計</t>
  </si>
  <si>
    <t>中</t>
  </si>
  <si>
    <t>等級</t>
  </si>
  <si>
    <t>以上  以下</t>
  </si>
  <si>
    <t>「上」以上</t>
  </si>
  <si>
    <t>調査頭数</t>
  </si>
  <si>
    <t>東　北</t>
  </si>
  <si>
    <t>関　東</t>
  </si>
  <si>
    <t>中　国</t>
  </si>
  <si>
    <t>四　国</t>
  </si>
  <si>
    <t>九　州</t>
  </si>
  <si>
    <t>沖　縄</t>
  </si>
  <si>
    <t>全</t>
  </si>
  <si>
    <t>国</t>
  </si>
  <si>
    <t>北海道</t>
  </si>
  <si>
    <t>（２）</t>
  </si>
  <si>
    <t>地域</t>
  </si>
  <si>
    <t>歩　 　留</t>
  </si>
  <si>
    <t>枝肉重量</t>
  </si>
  <si>
    <t>胸最長筋</t>
  </si>
  <si>
    <t>ばらの</t>
  </si>
  <si>
    <t>皮下脂肪</t>
  </si>
  <si>
    <t>基 準 値</t>
  </si>
  <si>
    <t>（半丸）</t>
  </si>
  <si>
    <t>面　　　積</t>
  </si>
  <si>
    <t xml:space="preserve">    厚　さ</t>
  </si>
  <si>
    <t>の 厚 さ</t>
  </si>
  <si>
    <t>　　　　％</t>
  </si>
  <si>
    <t>　　　　　ｋｇ</t>
  </si>
  <si>
    <t>　　 　　ｃｍ</t>
  </si>
  <si>
    <t>　   　　ｃｍ</t>
  </si>
  <si>
    <t>北</t>
  </si>
  <si>
    <t>A</t>
  </si>
  <si>
    <t>海</t>
  </si>
  <si>
    <t>B</t>
  </si>
  <si>
    <t>道</t>
  </si>
  <si>
    <t>C</t>
  </si>
  <si>
    <t>東</t>
  </si>
  <si>
    <t>関</t>
  </si>
  <si>
    <t>陸</t>
  </si>
  <si>
    <t>近</t>
  </si>
  <si>
    <t>畿</t>
  </si>
  <si>
    <t>四</t>
  </si>
  <si>
    <t>九</t>
  </si>
  <si>
    <t>州</t>
  </si>
  <si>
    <t>（当期）</t>
  </si>
  <si>
    <t>（前年同期）</t>
  </si>
  <si>
    <t>第７表－２　　去勢牛枝肉の歩留調査結果（乳用牛）</t>
  </si>
  <si>
    <t xml:space="preserve">              第８表－１　   　去勢牛枝肉の肉質調査結果（黒毛和牛）</t>
  </si>
  <si>
    <t>肉質等級</t>
  </si>
  <si>
    <t>脂肪交雑</t>
  </si>
  <si>
    <t>肉の色沢</t>
  </si>
  <si>
    <t>肉の締まり及びきめ</t>
  </si>
  <si>
    <t>脂肪の色沢と質</t>
  </si>
  <si>
    <t>・</t>
  </si>
  <si>
    <t xml:space="preserve">              第８表－２　   　去勢牛枝肉の肉質調査結果（乳用牛）</t>
  </si>
  <si>
    <t>（１）</t>
    <phoneticPr fontId="3"/>
  </si>
  <si>
    <t>（３）</t>
    <phoneticPr fontId="3"/>
  </si>
  <si>
    <t>（４）</t>
    <phoneticPr fontId="3"/>
  </si>
  <si>
    <t>（５）</t>
    <phoneticPr fontId="3"/>
  </si>
  <si>
    <t>（６）</t>
    <phoneticPr fontId="3"/>
  </si>
  <si>
    <t>(a)/(b)</t>
    <phoneticPr fontId="3"/>
  </si>
  <si>
    <t xml:space="preserve">(c)/(d) </t>
    <phoneticPr fontId="3"/>
  </si>
  <si>
    <t>(a)</t>
    <phoneticPr fontId="3"/>
  </si>
  <si>
    <t>(b)</t>
    <phoneticPr fontId="3"/>
  </si>
  <si>
    <t xml:space="preserve">(c) </t>
    <phoneticPr fontId="3"/>
  </si>
  <si>
    <t>(d)</t>
    <phoneticPr fontId="3"/>
  </si>
  <si>
    <t>めす</t>
    <phoneticPr fontId="3"/>
  </si>
  <si>
    <t>おす</t>
    <phoneticPr fontId="3"/>
  </si>
  <si>
    <t>めす</t>
    <phoneticPr fontId="3"/>
  </si>
  <si>
    <t>めす</t>
    <phoneticPr fontId="3"/>
  </si>
  <si>
    <t>そ</t>
    <phoneticPr fontId="3"/>
  </si>
  <si>
    <t>の</t>
    <phoneticPr fontId="3"/>
  </si>
  <si>
    <t>(a)</t>
    <phoneticPr fontId="3"/>
  </si>
  <si>
    <t>(b)</t>
    <phoneticPr fontId="3"/>
  </si>
  <si>
    <t>(a)</t>
    <phoneticPr fontId="3"/>
  </si>
  <si>
    <t>(b)</t>
    <phoneticPr fontId="3"/>
  </si>
  <si>
    <t>Ｂ</t>
    <phoneticPr fontId="3"/>
  </si>
  <si>
    <t>Ｃ</t>
    <phoneticPr fontId="3"/>
  </si>
  <si>
    <t>A</t>
    <phoneticPr fontId="3"/>
  </si>
  <si>
    <t>Ｂ</t>
    <phoneticPr fontId="3"/>
  </si>
  <si>
    <t>Ｃ</t>
    <phoneticPr fontId="3"/>
  </si>
  <si>
    <t>A</t>
    <phoneticPr fontId="3"/>
  </si>
  <si>
    <t>Ｃ</t>
    <phoneticPr fontId="3"/>
  </si>
  <si>
    <t>A</t>
    <phoneticPr fontId="3"/>
  </si>
  <si>
    <t>Ｃ</t>
    <phoneticPr fontId="3"/>
  </si>
  <si>
    <t xml:space="preserve"> </t>
    <phoneticPr fontId="3"/>
  </si>
  <si>
    <t>280～</t>
    <phoneticPr fontId="3"/>
  </si>
  <si>
    <t>300～</t>
    <phoneticPr fontId="3"/>
  </si>
  <si>
    <t>320～</t>
    <phoneticPr fontId="3"/>
  </si>
  <si>
    <t>340～</t>
    <phoneticPr fontId="3"/>
  </si>
  <si>
    <t>360～</t>
    <phoneticPr fontId="3"/>
  </si>
  <si>
    <t>380～</t>
    <phoneticPr fontId="3"/>
  </si>
  <si>
    <t>400～</t>
    <phoneticPr fontId="3"/>
  </si>
  <si>
    <t>420～</t>
    <phoneticPr fontId="3"/>
  </si>
  <si>
    <t>440～</t>
    <phoneticPr fontId="3"/>
  </si>
  <si>
    <t>460～</t>
    <phoneticPr fontId="3"/>
  </si>
  <si>
    <t>A</t>
    <phoneticPr fontId="3"/>
  </si>
  <si>
    <t>Ｂ</t>
    <phoneticPr fontId="3"/>
  </si>
  <si>
    <t>Ｂ</t>
    <phoneticPr fontId="3"/>
  </si>
  <si>
    <t>Ｃ</t>
    <phoneticPr fontId="3"/>
  </si>
  <si>
    <t>Ｂ</t>
    <phoneticPr fontId="3"/>
  </si>
  <si>
    <t>Ｃ</t>
    <phoneticPr fontId="3"/>
  </si>
  <si>
    <t>重　量</t>
    <phoneticPr fontId="3"/>
  </si>
  <si>
    <t xml:space="preserve"> 60未満</t>
    <phoneticPr fontId="3"/>
  </si>
  <si>
    <t xml:space="preserve"> 60～64.9</t>
    <phoneticPr fontId="3"/>
  </si>
  <si>
    <t xml:space="preserve"> 65～69.9</t>
    <phoneticPr fontId="3"/>
  </si>
  <si>
    <t xml:space="preserve"> 70～74.9</t>
    <phoneticPr fontId="3"/>
  </si>
  <si>
    <t xml:space="preserve"> 75～80</t>
    <phoneticPr fontId="3"/>
  </si>
  <si>
    <t>80.1～85</t>
    <phoneticPr fontId="3"/>
  </si>
  <si>
    <t xml:space="preserve">85超過 </t>
    <phoneticPr fontId="3"/>
  </si>
  <si>
    <t>調査頭数</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</si>
  <si>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</si>
  <si>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</si>
  <si>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</si>
  <si>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</si>
  <si>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</si>
  <si>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</si>
  <si>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</si>
  <si>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第７表－１　　去勢牛枝肉の歩留調査結果（黒毛和牛）</t>
    <phoneticPr fontId="3"/>
  </si>
  <si>
    <t>「上」以上</t>
    <phoneticPr fontId="3"/>
  </si>
  <si>
    <t>枝重</t>
    <rPh sb="0" eb="1">
      <t>エダ</t>
    </rPh>
    <rPh sb="1" eb="2">
      <t>ジュウ</t>
    </rPh>
    <phoneticPr fontId="3"/>
  </si>
  <si>
    <t>　　　　</t>
    <phoneticPr fontId="3"/>
  </si>
  <si>
    <t>国</t>
    <phoneticPr fontId="3"/>
  </si>
  <si>
    <t>　</t>
    <phoneticPr fontId="3"/>
  </si>
  <si>
    <t>　　　   　重　量</t>
    <rPh sb="7" eb="8">
      <t>シゲル</t>
    </rPh>
    <rPh sb="9" eb="10">
      <t>リョウ</t>
    </rPh>
    <phoneticPr fontId="3"/>
  </si>
  <si>
    <t>関</t>
    <rPh sb="0" eb="1">
      <t>カン</t>
    </rPh>
    <phoneticPr fontId="3"/>
  </si>
  <si>
    <t>　　　第６表－１　去勢牛枝肉の地域別平均枝肉重量</t>
    <rPh sb="3" eb="4">
      <t>ダイ</t>
    </rPh>
    <rPh sb="5" eb="6">
      <t>ヒョウ</t>
    </rPh>
    <rPh sb="9" eb="11">
      <t>キョセイ</t>
    </rPh>
    <rPh sb="11" eb="12">
      <t>ウシ</t>
    </rPh>
    <rPh sb="12" eb="13">
      <t>エダ</t>
    </rPh>
    <rPh sb="13" eb="14">
      <t>ニク</t>
    </rPh>
    <rPh sb="15" eb="17">
      <t>チイキ</t>
    </rPh>
    <rPh sb="17" eb="18">
      <t>ベツ</t>
    </rPh>
    <rPh sb="18" eb="20">
      <t>ヘイキン</t>
    </rPh>
    <rPh sb="22" eb="24">
      <t>ジュウリョウ</t>
    </rPh>
    <phoneticPr fontId="3"/>
  </si>
  <si>
    <t>A</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</si>
  <si>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</si>
  <si>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</si>
  <si>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</si>
  <si>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</si>
  <si>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</si>
  <si>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</si>
  <si>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</si>
  <si>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上</t>
    <phoneticPr fontId="3"/>
  </si>
  <si>
    <t>中</t>
    <phoneticPr fontId="3"/>
  </si>
  <si>
    <t>並</t>
    <phoneticPr fontId="3"/>
  </si>
  <si>
    <t>等 　 外</t>
    <phoneticPr fontId="3"/>
  </si>
  <si>
    <t>計</t>
    <phoneticPr fontId="3"/>
  </si>
  <si>
    <t>調 査 頭 数</t>
    <phoneticPr fontId="3"/>
  </si>
  <si>
    <t>め　す</t>
    <phoneticPr fontId="3"/>
  </si>
  <si>
    <t>調査の目的</t>
    <rPh sb="0" eb="2">
      <t>チョウサ</t>
    </rPh>
    <rPh sb="3" eb="5">
      <t>モクテキ</t>
    </rPh>
    <phoneticPr fontId="3"/>
  </si>
  <si>
    <t>調査者</t>
    <rPh sb="0" eb="3">
      <t>チョウサシャ</t>
    </rPh>
    <phoneticPr fontId="3"/>
  </si>
  <si>
    <t>調査の対象</t>
    <rPh sb="0" eb="2">
      <t>チョウサ</t>
    </rPh>
    <rPh sb="3" eb="5">
      <t>タイショウ</t>
    </rPh>
    <phoneticPr fontId="3"/>
  </si>
  <si>
    <t>調査事項</t>
    <rPh sb="0" eb="2">
      <t>チョウサ</t>
    </rPh>
    <rPh sb="2" eb="4">
      <t>ジコウ</t>
    </rPh>
    <phoneticPr fontId="3"/>
  </si>
  <si>
    <t>Ⅰ牛枝肉</t>
    <rPh sb="1" eb="2">
      <t>ウシ</t>
    </rPh>
    <rPh sb="2" eb="3">
      <t>エダ</t>
    </rPh>
    <rPh sb="3" eb="4">
      <t>ニク</t>
    </rPh>
    <phoneticPr fontId="3"/>
  </si>
  <si>
    <t>格付状況</t>
    <rPh sb="0" eb="2">
      <t>カクツケ</t>
    </rPh>
    <rPh sb="2" eb="4">
      <t>ジョウキョウ</t>
    </rPh>
    <phoneticPr fontId="3"/>
  </si>
  <si>
    <t>地域別格付状況</t>
    <rPh sb="0" eb="2">
      <t>チイキ</t>
    </rPh>
    <rPh sb="2" eb="3">
      <t>ベツ</t>
    </rPh>
    <rPh sb="3" eb="5">
      <t>カクツケ</t>
    </rPh>
    <rPh sb="5" eb="7">
      <t>ジョウキョウ</t>
    </rPh>
    <phoneticPr fontId="3"/>
  </si>
  <si>
    <t>市場別格付状況</t>
    <rPh sb="0" eb="2">
      <t>シジョウ</t>
    </rPh>
    <rPh sb="2" eb="3">
      <t>ベツ</t>
    </rPh>
    <rPh sb="3" eb="5">
      <t>カクツケ</t>
    </rPh>
    <rPh sb="5" eb="7">
      <t>ジョウキョウ</t>
    </rPh>
    <phoneticPr fontId="3"/>
  </si>
  <si>
    <t>格付結果</t>
    <rPh sb="0" eb="2">
      <t>カクツケ</t>
    </rPh>
    <rPh sb="2" eb="4">
      <t>ケッカ</t>
    </rPh>
    <phoneticPr fontId="3"/>
  </si>
  <si>
    <t>枝肉重量</t>
    <rPh sb="0" eb="1">
      <t>エダ</t>
    </rPh>
    <rPh sb="1" eb="2">
      <t>ニク</t>
    </rPh>
    <rPh sb="2" eb="4">
      <t>ジュウリョウ</t>
    </rPh>
    <phoneticPr fontId="3"/>
  </si>
  <si>
    <t>歩留等級</t>
    <rPh sb="0" eb="2">
      <t>ブドマリ</t>
    </rPh>
    <rPh sb="2" eb="4">
      <t>トウキュウ</t>
    </rPh>
    <phoneticPr fontId="3"/>
  </si>
  <si>
    <t>Ⅱ豚枝肉</t>
    <rPh sb="1" eb="2">
      <t>ブタ</t>
    </rPh>
    <rPh sb="2" eb="3">
      <t>エダ</t>
    </rPh>
    <rPh sb="3" eb="4">
      <t>ニク</t>
    </rPh>
    <phoneticPr fontId="3"/>
  </si>
  <si>
    <t>等級別の重量、品質等について</t>
    <rPh sb="0" eb="2">
      <t>トウキュウ</t>
    </rPh>
    <rPh sb="2" eb="3">
      <t>ベツ</t>
    </rPh>
    <rPh sb="4" eb="6">
      <t>ジュウリョウ</t>
    </rPh>
    <rPh sb="7" eb="10">
      <t>ヒンシツトウ</t>
    </rPh>
    <phoneticPr fontId="3"/>
  </si>
  <si>
    <t>性別格付結果（繁殖供用豚調査）</t>
    <rPh sb="0" eb="2">
      <t>セイベツ</t>
    </rPh>
    <rPh sb="2" eb="4">
      <t>カクツケ</t>
    </rPh>
    <rPh sb="4" eb="6">
      <t>ケッカ</t>
    </rPh>
    <rPh sb="7" eb="9">
      <t>ハンショク</t>
    </rPh>
    <rPh sb="9" eb="11">
      <t>キョウヨウ</t>
    </rPh>
    <rPh sb="11" eb="12">
      <t>トン</t>
    </rPh>
    <rPh sb="12" eb="14">
      <t>チョウサ</t>
    </rPh>
    <phoneticPr fontId="3"/>
  </si>
  <si>
    <t>調査の方法</t>
    <rPh sb="0" eb="2">
      <t>チョウサ</t>
    </rPh>
    <rPh sb="3" eb="5">
      <t>ホウホウ</t>
    </rPh>
    <phoneticPr fontId="3"/>
  </si>
  <si>
    <t>調査対象期間</t>
    <rPh sb="0" eb="2">
      <t>チョウサ</t>
    </rPh>
    <rPh sb="2" eb="4">
      <t>タイショウ</t>
    </rPh>
    <rPh sb="4" eb="6">
      <t>キカン</t>
    </rPh>
    <phoneticPr fontId="3"/>
  </si>
  <si>
    <t>対応するシート</t>
    <rPh sb="0" eb="2">
      <t>タイオウ</t>
    </rPh>
    <phoneticPr fontId="3"/>
  </si>
  <si>
    <t>牛格付状況</t>
    <rPh sb="0" eb="1">
      <t>ウシ</t>
    </rPh>
    <rPh sb="1" eb="3">
      <t>カクツケ</t>
    </rPh>
    <rPh sb="3" eb="5">
      <t>ジョウキョウ</t>
    </rPh>
    <phoneticPr fontId="3"/>
  </si>
  <si>
    <t>牛地域別</t>
    <rPh sb="0" eb="1">
      <t>ウシ</t>
    </rPh>
    <rPh sb="1" eb="3">
      <t>チイキ</t>
    </rPh>
    <rPh sb="3" eb="4">
      <t>ベツ</t>
    </rPh>
    <phoneticPr fontId="3"/>
  </si>
  <si>
    <t>牛市場別</t>
    <rPh sb="0" eb="1">
      <t>ウシ</t>
    </rPh>
    <rPh sb="1" eb="3">
      <t>シジョウ</t>
    </rPh>
    <rPh sb="3" eb="4">
      <t>ベツ</t>
    </rPh>
    <phoneticPr fontId="3"/>
  </si>
  <si>
    <t>牛格付結果</t>
    <rPh sb="0" eb="1">
      <t>ウシ</t>
    </rPh>
    <rPh sb="1" eb="3">
      <t>カクツケ</t>
    </rPh>
    <rPh sb="3" eb="5">
      <t>ケッカ</t>
    </rPh>
    <phoneticPr fontId="3"/>
  </si>
  <si>
    <t>牛重量</t>
    <rPh sb="0" eb="1">
      <t>ウシ</t>
    </rPh>
    <rPh sb="1" eb="3">
      <t>ジュウリョウ</t>
    </rPh>
    <phoneticPr fontId="3"/>
  </si>
  <si>
    <t>牛歩留</t>
    <rPh sb="0" eb="1">
      <t>ウシ</t>
    </rPh>
    <rPh sb="1" eb="3">
      <t>ブドマリ</t>
    </rPh>
    <phoneticPr fontId="3"/>
  </si>
  <si>
    <t>牛肉質</t>
    <rPh sb="0" eb="1">
      <t>ウシ</t>
    </rPh>
    <rPh sb="1" eb="3">
      <t>ニクシツ</t>
    </rPh>
    <phoneticPr fontId="3"/>
  </si>
  <si>
    <t>豚格付状況</t>
    <rPh sb="0" eb="1">
      <t>ブタ</t>
    </rPh>
    <rPh sb="1" eb="3">
      <t>カクツケ</t>
    </rPh>
    <rPh sb="3" eb="5">
      <t>ジョウキョウ</t>
    </rPh>
    <phoneticPr fontId="3"/>
  </si>
  <si>
    <t>豚格付結果</t>
    <rPh sb="0" eb="1">
      <t>ブタ</t>
    </rPh>
    <rPh sb="1" eb="3">
      <t>カクツケ</t>
    </rPh>
    <rPh sb="3" eb="5">
      <t>ケッカ</t>
    </rPh>
    <phoneticPr fontId="3"/>
  </si>
  <si>
    <t>豚重量</t>
    <rPh sb="0" eb="1">
      <t>ブタ</t>
    </rPh>
    <rPh sb="1" eb="3">
      <t>ジュウリョウ</t>
    </rPh>
    <phoneticPr fontId="3"/>
  </si>
  <si>
    <t>豚等級地域別</t>
    <rPh sb="0" eb="1">
      <t>ブタ</t>
    </rPh>
    <rPh sb="1" eb="3">
      <t>トウキュウ</t>
    </rPh>
    <rPh sb="3" eb="5">
      <t>チイキ</t>
    </rPh>
    <rPh sb="5" eb="6">
      <t>ベツ</t>
    </rPh>
    <phoneticPr fontId="3"/>
  </si>
  <si>
    <t>豚性別</t>
    <rPh sb="0" eb="1">
      <t>ブタ</t>
    </rPh>
    <rPh sb="1" eb="3">
      <t>セイベツ</t>
    </rPh>
    <phoneticPr fontId="3"/>
  </si>
  <si>
    <t>注）格付場所数及び格付員欄の（　　）内は委嘱場所で内数である。</t>
    <rPh sb="0" eb="1">
      <t>チュウ</t>
    </rPh>
    <rPh sb="2" eb="4">
      <t>カクツケ</t>
    </rPh>
    <rPh sb="4" eb="6">
      <t>バショ</t>
    </rPh>
    <rPh sb="6" eb="7">
      <t>スウ</t>
    </rPh>
    <rPh sb="7" eb="8">
      <t>オヨ</t>
    </rPh>
    <rPh sb="9" eb="11">
      <t>カクツケ</t>
    </rPh>
    <rPh sb="11" eb="12">
      <t>イン</t>
    </rPh>
    <rPh sb="12" eb="13">
      <t>ラン</t>
    </rPh>
    <rPh sb="18" eb="19">
      <t>ナイ</t>
    </rPh>
    <rPh sb="20" eb="22">
      <t>イショク</t>
    </rPh>
    <rPh sb="22" eb="24">
      <t>バショ</t>
    </rPh>
    <rPh sb="25" eb="26">
      <t>ナイ</t>
    </rPh>
    <rPh sb="26" eb="27">
      <t>スウ</t>
    </rPh>
    <phoneticPr fontId="3"/>
  </si>
  <si>
    <t>注）</t>
    <rPh sb="0" eb="1">
      <t>チュウ</t>
    </rPh>
    <phoneticPr fontId="3"/>
  </si>
  <si>
    <t>2　その他の牛とは、和牛・乳用牛・交雑牛のおす及び外国種等をいう。</t>
    <rPh sb="4" eb="5">
      <t>タ</t>
    </rPh>
    <rPh sb="6" eb="7">
      <t>ウシ</t>
    </rPh>
    <rPh sb="10" eb="12">
      <t>ワギュウ</t>
    </rPh>
    <rPh sb="13" eb="14">
      <t>ニュウ</t>
    </rPh>
    <rPh sb="14" eb="15">
      <t>ヨウ</t>
    </rPh>
    <rPh sb="15" eb="16">
      <t>ギュウ</t>
    </rPh>
    <rPh sb="17" eb="19">
      <t>コウザツ</t>
    </rPh>
    <rPh sb="19" eb="20">
      <t>ギュウ</t>
    </rPh>
    <rPh sb="23" eb="24">
      <t>オヨ</t>
    </rPh>
    <rPh sb="25" eb="27">
      <t>ガイコク</t>
    </rPh>
    <rPh sb="27" eb="28">
      <t>シュ</t>
    </rPh>
    <rPh sb="28" eb="29">
      <t>トウ</t>
    </rPh>
    <phoneticPr fontId="3"/>
  </si>
  <si>
    <t>中央市場</t>
    <rPh sb="0" eb="1">
      <t>ナカ</t>
    </rPh>
    <rPh sb="1" eb="2">
      <t>ヒサシ</t>
    </rPh>
    <rPh sb="2" eb="3">
      <t>シ</t>
    </rPh>
    <rPh sb="3" eb="4">
      <t>バ</t>
    </rPh>
    <phoneticPr fontId="3"/>
  </si>
  <si>
    <t>地方市場</t>
    <rPh sb="0" eb="1">
      <t>チ</t>
    </rPh>
    <rPh sb="1" eb="2">
      <t>カタ</t>
    </rPh>
    <rPh sb="2" eb="3">
      <t>シ</t>
    </rPh>
    <rPh sb="3" eb="4">
      <t>バ</t>
    </rPh>
    <phoneticPr fontId="3"/>
  </si>
  <si>
    <t>種別・性別</t>
    <rPh sb="0" eb="1">
      <t>タネ</t>
    </rPh>
    <rPh sb="1" eb="2">
      <t>ベツ</t>
    </rPh>
    <rPh sb="3" eb="5">
      <t>セイベツ</t>
    </rPh>
    <phoneticPr fontId="3"/>
  </si>
  <si>
    <t>市場別の種別構成割合</t>
    <rPh sb="0" eb="2">
      <t>シジョウ</t>
    </rPh>
    <rPh sb="2" eb="3">
      <t>ベツ</t>
    </rPh>
    <rPh sb="4" eb="6">
      <t>シュベツ</t>
    </rPh>
    <rPh sb="6" eb="8">
      <t>コウセイ</t>
    </rPh>
    <rPh sb="8" eb="10">
      <t>ワリアイ</t>
    </rPh>
    <phoneticPr fontId="3"/>
  </si>
  <si>
    <t>種別の市場別構成割合</t>
    <rPh sb="0" eb="2">
      <t>シュベツ</t>
    </rPh>
    <rPh sb="3" eb="5">
      <t>シジョウ</t>
    </rPh>
    <rPh sb="5" eb="6">
      <t>ベツ</t>
    </rPh>
    <rPh sb="6" eb="8">
      <t>コウセイ</t>
    </rPh>
    <rPh sb="8" eb="10">
      <t>ワリアイ</t>
    </rPh>
    <phoneticPr fontId="3"/>
  </si>
  <si>
    <t>注</t>
    <rPh sb="0" eb="1">
      <t>チュウ</t>
    </rPh>
    <phoneticPr fontId="3"/>
  </si>
  <si>
    <t>単位：頭、％</t>
    <rPh sb="0" eb="2">
      <t>タンイ</t>
    </rPh>
    <rPh sb="3" eb="4">
      <t>トウ</t>
    </rPh>
    <phoneticPr fontId="3"/>
  </si>
  <si>
    <t>単位：㎏</t>
    <rPh sb="0" eb="2">
      <t>タンイ</t>
    </rPh>
    <phoneticPr fontId="3"/>
  </si>
  <si>
    <t>480～</t>
    <phoneticPr fontId="3"/>
  </si>
  <si>
    <t>500～</t>
    <phoneticPr fontId="3"/>
  </si>
  <si>
    <t>520～</t>
    <phoneticPr fontId="3"/>
  </si>
  <si>
    <t>540～</t>
    <phoneticPr fontId="3"/>
  </si>
  <si>
    <t>560～</t>
    <phoneticPr fontId="3"/>
  </si>
  <si>
    <t>580～</t>
    <phoneticPr fontId="3"/>
  </si>
  <si>
    <t>600以上</t>
    <rPh sb="3" eb="5">
      <t>イジョウ</t>
    </rPh>
    <phoneticPr fontId="3"/>
  </si>
  <si>
    <t>重量</t>
    <rPh sb="0" eb="2">
      <t>ジュウリョウ</t>
    </rPh>
    <phoneticPr fontId="3"/>
  </si>
  <si>
    <t>頭数</t>
    <rPh sb="0" eb="2">
      <t>トウスウ</t>
    </rPh>
    <phoneticPr fontId="3"/>
  </si>
  <si>
    <t>単位：㎏、％、頭</t>
    <rPh sb="0" eb="2">
      <t>タンイ</t>
    </rPh>
    <rPh sb="7" eb="8">
      <t>トウ</t>
    </rPh>
    <phoneticPr fontId="3"/>
  </si>
  <si>
    <t>（１頭）</t>
    <phoneticPr fontId="3"/>
  </si>
  <si>
    <t>頭</t>
    <rPh sb="0" eb="1">
      <t>トウ</t>
    </rPh>
    <phoneticPr fontId="3"/>
  </si>
  <si>
    <t>東海・北陸</t>
    <rPh sb="3" eb="5">
      <t>ホクリク</t>
    </rPh>
    <phoneticPr fontId="3"/>
  </si>
  <si>
    <t>単位：％</t>
    <rPh sb="0" eb="2">
      <t>タンイ</t>
    </rPh>
    <phoneticPr fontId="3"/>
  </si>
  <si>
    <t>重量仮等とは、枝肉重量が「上」の重量範囲に満たないもの及びその範囲を超えたため、「中」に格落ちしたもの。</t>
    <rPh sb="0" eb="2">
      <t>ジュウリョウ</t>
    </rPh>
    <rPh sb="2" eb="4">
      <t>カリトウ</t>
    </rPh>
    <rPh sb="7" eb="8">
      <t>エダ</t>
    </rPh>
    <rPh sb="8" eb="9">
      <t>ニク</t>
    </rPh>
    <rPh sb="9" eb="11">
      <t>ジュウリョウ</t>
    </rPh>
    <rPh sb="12" eb="15">
      <t>ジョウ</t>
    </rPh>
    <rPh sb="16" eb="18">
      <t>ジュウリョウ</t>
    </rPh>
    <rPh sb="18" eb="20">
      <t>ハンイ</t>
    </rPh>
    <rPh sb="21" eb="22">
      <t>ミ</t>
    </rPh>
    <rPh sb="27" eb="28">
      <t>オヨ</t>
    </rPh>
    <rPh sb="31" eb="33">
      <t>ハンイ</t>
    </rPh>
    <rPh sb="34" eb="35">
      <t>コ</t>
    </rPh>
    <rPh sb="40" eb="43">
      <t>チュウ</t>
    </rPh>
    <rPh sb="44" eb="46">
      <t>カクオ</t>
    </rPh>
    <phoneticPr fontId="3"/>
  </si>
  <si>
    <t>重量仮等とは、枝肉重量が「中」の重量範囲に満たないもの及びその範囲を超えたため、「並」に格落ちしたもの。</t>
    <rPh sb="0" eb="2">
      <t>ジュウリョウ</t>
    </rPh>
    <rPh sb="2" eb="4">
      <t>カリトウ</t>
    </rPh>
    <rPh sb="7" eb="8">
      <t>エダ</t>
    </rPh>
    <rPh sb="8" eb="9">
      <t>ニク</t>
    </rPh>
    <rPh sb="9" eb="11">
      <t>ジュウリョウ</t>
    </rPh>
    <rPh sb="12" eb="15">
      <t>チュウ</t>
    </rPh>
    <rPh sb="16" eb="18">
      <t>ジュウリョウ</t>
    </rPh>
    <rPh sb="18" eb="20">
      <t>ハンイ</t>
    </rPh>
    <rPh sb="21" eb="22">
      <t>ミ</t>
    </rPh>
    <rPh sb="27" eb="28">
      <t>オヨ</t>
    </rPh>
    <rPh sb="31" eb="33">
      <t>ハンイ</t>
    </rPh>
    <rPh sb="34" eb="35">
      <t>コ</t>
    </rPh>
    <rPh sb="40" eb="43">
      <t>ナミ</t>
    </rPh>
    <rPh sb="44" eb="46">
      <t>カクオ</t>
    </rPh>
    <phoneticPr fontId="3"/>
  </si>
  <si>
    <t>1　「仕上げ」は除く。</t>
    <rPh sb="3" eb="5">
      <t>シア</t>
    </rPh>
    <rPh sb="8" eb="9">
      <t>ノゾ</t>
    </rPh>
    <phoneticPr fontId="3"/>
  </si>
  <si>
    <t>1　重量欄の上段は皮はぎ重量、下段の(　　）内はこれに対応する湯はぎ重量である。</t>
    <rPh sb="2" eb="4">
      <t>ジュウリョウ</t>
    </rPh>
    <rPh sb="4" eb="5">
      <t>ラン</t>
    </rPh>
    <rPh sb="6" eb="8">
      <t>ジョウダン</t>
    </rPh>
    <rPh sb="9" eb="10">
      <t>カワ</t>
    </rPh>
    <rPh sb="12" eb="14">
      <t>ジュウリョウ</t>
    </rPh>
    <rPh sb="15" eb="17">
      <t>ゲダン</t>
    </rPh>
    <rPh sb="22" eb="23">
      <t>ナイ</t>
    </rPh>
    <rPh sb="27" eb="29">
      <t>タイオウ</t>
    </rPh>
    <rPh sb="31" eb="32">
      <t>ユ</t>
    </rPh>
    <rPh sb="34" eb="36">
      <t>ジュウリョウ</t>
    </rPh>
    <phoneticPr fontId="3"/>
  </si>
  <si>
    <t>調査上の約束</t>
    <rPh sb="0" eb="2">
      <t>チョウサ</t>
    </rPh>
    <rPh sb="2" eb="3">
      <t>ジョウ</t>
    </rPh>
    <rPh sb="4" eb="6">
      <t>ヤクソク</t>
    </rPh>
    <phoneticPr fontId="3"/>
  </si>
  <si>
    <t>この調査は枝肉格付事業について、関係者の理解を得るとともに、</t>
    <rPh sb="2" eb="4">
      <t>チョウサ</t>
    </rPh>
    <rPh sb="5" eb="6">
      <t>エダ</t>
    </rPh>
    <rPh sb="6" eb="7">
      <t>ニク</t>
    </rPh>
    <rPh sb="7" eb="9">
      <t>カクツケ</t>
    </rPh>
    <rPh sb="9" eb="11">
      <t>ジギョウ</t>
    </rPh>
    <rPh sb="16" eb="19">
      <t>カンケイシャ</t>
    </rPh>
    <rPh sb="20" eb="22">
      <t>リカイ</t>
    </rPh>
    <rPh sb="23" eb="24">
      <t>ウ</t>
    </rPh>
    <phoneticPr fontId="3"/>
  </si>
  <si>
    <t>表中の割合において計と内訳の合計値が一致しない場合があるのは</t>
    <rPh sb="0" eb="2">
      <t>ヒョウチュウ</t>
    </rPh>
    <rPh sb="3" eb="5">
      <t>ワリアイ</t>
    </rPh>
    <rPh sb="9" eb="10">
      <t>ケイ</t>
    </rPh>
    <rPh sb="11" eb="13">
      <t>ウチワケ</t>
    </rPh>
    <rPh sb="14" eb="17">
      <t>ゴウケイチ</t>
    </rPh>
    <rPh sb="18" eb="20">
      <t>イッチ</t>
    </rPh>
    <rPh sb="23" eb="25">
      <t>バアイ</t>
    </rPh>
    <phoneticPr fontId="3"/>
  </si>
  <si>
    <t>印　　　　刷</t>
    <rPh sb="0" eb="1">
      <t>イン</t>
    </rPh>
    <rPh sb="5" eb="6">
      <t>サツ</t>
    </rPh>
    <phoneticPr fontId="3"/>
  </si>
  <si>
    <t>牛関係の表を印刷します。</t>
    <rPh sb="0" eb="1">
      <t>ウシ</t>
    </rPh>
    <rPh sb="1" eb="3">
      <t>カンケイ</t>
    </rPh>
    <rPh sb="4" eb="5">
      <t>ヒョウ</t>
    </rPh>
    <rPh sb="6" eb="8">
      <t>インサツ</t>
    </rPh>
    <phoneticPr fontId="3"/>
  </si>
  <si>
    <t>豚関係の表を印刷します。</t>
    <rPh sb="0" eb="1">
      <t>ブタ</t>
    </rPh>
    <rPh sb="1" eb="3">
      <t>カンケイ</t>
    </rPh>
    <rPh sb="4" eb="5">
      <t>ヒョウ</t>
    </rPh>
    <rPh sb="6" eb="8">
      <t>インサツ</t>
    </rPh>
    <phoneticPr fontId="3"/>
  </si>
  <si>
    <t>全ての表を印刷します。</t>
    <rPh sb="0" eb="1">
      <t>スベ</t>
    </rPh>
    <rPh sb="3" eb="4">
      <t>ヒョウ</t>
    </rPh>
    <rPh sb="5" eb="7">
      <t>インサツ</t>
    </rPh>
    <phoneticPr fontId="3"/>
  </si>
  <si>
    <r>
      <t xml:space="preserve">              第８表－</t>
    </r>
    <r>
      <rPr>
        <sz val="11"/>
        <rFont val="ＭＳ Ｐゴシック"/>
        <family val="3"/>
        <charset val="128"/>
      </rPr>
      <t>３</t>
    </r>
    <r>
      <rPr>
        <sz val="11"/>
        <rFont val="ＭＳ Ｐゴシック"/>
        <family val="3"/>
        <charset val="128"/>
      </rPr>
      <t>　   　去勢牛枝肉の肉質調査結果（交雑牛）</t>
    </r>
    <rPh sb="37" eb="39">
      <t>コウザツ</t>
    </rPh>
    <phoneticPr fontId="3"/>
  </si>
  <si>
    <t>※個表を印刷する場合は各シートをクリックして印刷してください。</t>
    <rPh sb="1" eb="2">
      <t>コ</t>
    </rPh>
    <rPh sb="2" eb="3">
      <t>ヒョウ</t>
    </rPh>
    <rPh sb="4" eb="6">
      <t>インサツ</t>
    </rPh>
    <rPh sb="8" eb="10">
      <t>バアイ</t>
    </rPh>
    <rPh sb="11" eb="12">
      <t>カク</t>
    </rPh>
    <rPh sb="22" eb="24">
      <t>インサツ</t>
    </rPh>
    <phoneticPr fontId="3"/>
  </si>
  <si>
    <t>2　「極上」の重量範囲は70～78㎏である。</t>
    <rPh sb="2" eb="6">
      <t>ゴクジョウ</t>
    </rPh>
    <rPh sb="7" eb="9">
      <t>ジュウリョウ</t>
    </rPh>
    <rPh sb="9" eb="11">
      <t>ハンイ</t>
    </rPh>
    <phoneticPr fontId="3"/>
  </si>
  <si>
    <t>格　付　結　果　の　概　要</t>
    <rPh sb="0" eb="1">
      <t>カク</t>
    </rPh>
    <rPh sb="2" eb="3">
      <t>ヅケ</t>
    </rPh>
    <rPh sb="4" eb="5">
      <t>ムスブ</t>
    </rPh>
    <rPh sb="6" eb="7">
      <t>ハタシ</t>
    </rPh>
    <rPh sb="10" eb="11">
      <t>オオムネ</t>
    </rPh>
    <rPh sb="12" eb="13">
      <t>ヨウ</t>
    </rPh>
    <phoneticPr fontId="3"/>
  </si>
  <si>
    <t>特に生産者に対しては合理的な肉畜生産の指標とすることを目的としています。</t>
    <phoneticPr fontId="3"/>
  </si>
  <si>
    <t>この調査における対象頭数は、格付けされた枝肉の総頭数又は調査頭数です。</t>
    <rPh sb="2" eb="4">
      <t>チョウサ</t>
    </rPh>
    <rPh sb="8" eb="10">
      <t>タイショウ</t>
    </rPh>
    <rPh sb="10" eb="12">
      <t>トウスウ</t>
    </rPh>
    <rPh sb="14" eb="16">
      <t>カクツケ</t>
    </rPh>
    <rPh sb="20" eb="21">
      <t>エダ</t>
    </rPh>
    <rPh sb="21" eb="22">
      <t>ニク</t>
    </rPh>
    <rPh sb="23" eb="24">
      <t>ソウ</t>
    </rPh>
    <rPh sb="24" eb="26">
      <t>トウスウ</t>
    </rPh>
    <rPh sb="26" eb="27">
      <t>マタ</t>
    </rPh>
    <rPh sb="28" eb="30">
      <t>チョウサ</t>
    </rPh>
    <rPh sb="30" eb="32">
      <t>トウスウ</t>
    </rPh>
    <phoneticPr fontId="3"/>
  </si>
  <si>
    <t>総頭数とは格付した全頭数であり、調査頭数とはパソコン設置格付場所で格付</t>
    <rPh sb="0" eb="1">
      <t>ソウ</t>
    </rPh>
    <rPh sb="1" eb="3">
      <t>トウスウ</t>
    </rPh>
    <rPh sb="5" eb="7">
      <t>カクツケ</t>
    </rPh>
    <rPh sb="9" eb="10">
      <t>ゼン</t>
    </rPh>
    <rPh sb="10" eb="12">
      <t>トウスウ</t>
    </rPh>
    <rPh sb="16" eb="18">
      <t>チョウサ</t>
    </rPh>
    <rPh sb="18" eb="20">
      <t>トウスウ</t>
    </rPh>
    <rPh sb="26" eb="28">
      <t>セッチ</t>
    </rPh>
    <rPh sb="28" eb="30">
      <t>カクツケ</t>
    </rPh>
    <rPh sb="30" eb="32">
      <t>バショ</t>
    </rPh>
    <rPh sb="33" eb="35">
      <t>カクツケ</t>
    </rPh>
    <phoneticPr fontId="3"/>
  </si>
  <si>
    <t>した頭数です。</t>
    <phoneticPr fontId="3"/>
  </si>
  <si>
    <t>帳票タイトル</t>
    <rPh sb="0" eb="2">
      <t>チョウヒョウ</t>
    </rPh>
    <phoneticPr fontId="3"/>
  </si>
  <si>
    <t>調査対象枝肉を月ごとに集計調査し、３か月分の合算値又は平均値を算出しています。</t>
    <rPh sb="0" eb="2">
      <t>チョウサ</t>
    </rPh>
    <rPh sb="2" eb="4">
      <t>タイショウ</t>
    </rPh>
    <rPh sb="4" eb="5">
      <t>エダ</t>
    </rPh>
    <rPh sb="5" eb="6">
      <t>ニク</t>
    </rPh>
    <rPh sb="7" eb="8">
      <t>ツキ</t>
    </rPh>
    <rPh sb="11" eb="13">
      <t>シュウケイ</t>
    </rPh>
    <rPh sb="13" eb="15">
      <t>チョウサ</t>
    </rPh>
    <rPh sb="19" eb="21">
      <t>ゲツブン</t>
    </rPh>
    <rPh sb="22" eb="24">
      <t>ガッサン</t>
    </rPh>
    <rPh sb="24" eb="25">
      <t>チ</t>
    </rPh>
    <rPh sb="25" eb="26">
      <t>マタ</t>
    </rPh>
    <rPh sb="27" eb="29">
      <t>ヘイキン</t>
    </rPh>
    <rPh sb="29" eb="30">
      <t>チ</t>
    </rPh>
    <rPh sb="31" eb="33">
      <t>サンシュツ</t>
    </rPh>
    <phoneticPr fontId="3"/>
  </si>
  <si>
    <t>種別区分は荷受機関等の区分によります。</t>
    <rPh sb="0" eb="2">
      <t>シュベツ</t>
    </rPh>
    <rPh sb="2" eb="4">
      <t>クブン</t>
    </rPh>
    <rPh sb="5" eb="7">
      <t>ニウケ</t>
    </rPh>
    <rPh sb="7" eb="10">
      <t>キカントウ</t>
    </rPh>
    <rPh sb="11" eb="13">
      <t>クブン</t>
    </rPh>
    <phoneticPr fontId="3"/>
  </si>
  <si>
    <t>ラウンドのためです。</t>
    <phoneticPr fontId="3"/>
  </si>
  <si>
    <t>支所区分は格付協会ホームページ</t>
    <rPh sb="0" eb="2">
      <t>シショ</t>
    </rPh>
    <rPh sb="2" eb="4">
      <t>クブン</t>
    </rPh>
    <rPh sb="5" eb="7">
      <t>カクツケ</t>
    </rPh>
    <rPh sb="7" eb="9">
      <t>キョウカイ</t>
    </rPh>
    <phoneticPr fontId="3"/>
  </si>
  <si>
    <t>http://www.jmga.or.jp/</t>
    <phoneticPr fontId="3"/>
  </si>
  <si>
    <t>をご覧ください。</t>
    <phoneticPr fontId="3"/>
  </si>
  <si>
    <t>「近畿・中・四国」支所は「近畿」「中国」「四国」の３つに区分しています。</t>
    <rPh sb="1" eb="3">
      <t>キンキ</t>
    </rPh>
    <rPh sb="4" eb="5">
      <t>チュウ</t>
    </rPh>
    <rPh sb="6" eb="8">
      <t>シコク</t>
    </rPh>
    <rPh sb="9" eb="11">
      <t>シショ</t>
    </rPh>
    <rPh sb="13" eb="15">
      <t>キンキ</t>
    </rPh>
    <rPh sb="17" eb="19">
      <t>チュウゴク</t>
    </rPh>
    <rPh sb="21" eb="23">
      <t>シコク</t>
    </rPh>
    <rPh sb="28" eb="30">
      <t>クブン</t>
    </rPh>
    <phoneticPr fontId="3"/>
  </si>
  <si>
    <t>「九州」は支所区分の「九州支所」と「南九州支所」です。</t>
    <rPh sb="1" eb="3">
      <t>キュウシュウ</t>
    </rPh>
    <rPh sb="5" eb="7">
      <t>シショ</t>
    </rPh>
    <rPh sb="7" eb="9">
      <t>クブン</t>
    </rPh>
    <rPh sb="11" eb="13">
      <t>キュウシュウ</t>
    </rPh>
    <rPh sb="13" eb="15">
      <t>シショ</t>
    </rPh>
    <rPh sb="18" eb="19">
      <t>ミナミ</t>
    </rPh>
    <rPh sb="19" eb="21">
      <t>キュウシュウ</t>
    </rPh>
    <rPh sb="21" eb="23">
      <t>シショ</t>
    </rPh>
    <phoneticPr fontId="3"/>
  </si>
  <si>
    <r>
      <t>・牛枝肉における地域の「九州」は沖縄を</t>
    </r>
    <r>
      <rPr>
        <b/>
        <u/>
        <sz val="12"/>
        <rFont val="ＭＳ Ｐゴシック"/>
        <family val="3"/>
        <charset val="128"/>
      </rPr>
      <t>含みます</t>
    </r>
    <r>
      <rPr>
        <u/>
        <sz val="12"/>
        <rFont val="ＭＳ Ｐゴシック"/>
        <family val="3"/>
        <charset val="128"/>
      </rPr>
      <t>。</t>
    </r>
    <rPh sb="1" eb="2">
      <t>ウシ</t>
    </rPh>
    <rPh sb="2" eb="3">
      <t>エダ</t>
    </rPh>
    <rPh sb="3" eb="4">
      <t>ニク</t>
    </rPh>
    <rPh sb="8" eb="10">
      <t>チイキ</t>
    </rPh>
    <rPh sb="12" eb="14">
      <t>キュウシュウ</t>
    </rPh>
    <rPh sb="16" eb="18">
      <t>オキナワ</t>
    </rPh>
    <rPh sb="19" eb="20">
      <t>フク</t>
    </rPh>
    <phoneticPr fontId="3"/>
  </si>
  <si>
    <r>
      <t>・豚枝肉における地域の「九州」は沖縄を</t>
    </r>
    <r>
      <rPr>
        <b/>
        <u/>
        <sz val="12"/>
        <rFont val="ＭＳ Ｐゴシック"/>
        <family val="3"/>
        <charset val="128"/>
      </rPr>
      <t>含みません</t>
    </r>
    <r>
      <rPr>
        <u/>
        <sz val="12"/>
        <rFont val="ＭＳ Ｐゴシック"/>
        <family val="3"/>
        <charset val="128"/>
      </rPr>
      <t>。</t>
    </r>
    <rPh sb="1" eb="2">
      <t>ブタ</t>
    </rPh>
    <rPh sb="2" eb="3">
      <t>エダ</t>
    </rPh>
    <rPh sb="3" eb="4">
      <t>ニク</t>
    </rPh>
    <rPh sb="8" eb="10">
      <t>チイキ</t>
    </rPh>
    <rPh sb="12" eb="14">
      <t>キュウシュウ</t>
    </rPh>
    <rPh sb="16" eb="18">
      <t>オキナワ</t>
    </rPh>
    <rPh sb="19" eb="20">
      <t>フク</t>
    </rPh>
    <phoneticPr fontId="3"/>
  </si>
  <si>
    <t xml:space="preserve">  </t>
  </si>
  <si>
    <t>　　　㎠</t>
    <phoneticPr fontId="3"/>
  </si>
  <si>
    <t>　　　　　項目の等級
項目</t>
    <rPh sb="11" eb="13">
      <t>コウモク</t>
    </rPh>
    <phoneticPr fontId="3"/>
  </si>
  <si>
    <t>　　　　　　　　　区分
期別</t>
    <rPh sb="9" eb="10">
      <t>ク</t>
    </rPh>
    <rPh sb="10" eb="11">
      <t>ブン</t>
    </rPh>
    <rPh sb="12" eb="13">
      <t>キ</t>
    </rPh>
    <rPh sb="13" eb="14">
      <t>ベツ</t>
    </rPh>
    <phoneticPr fontId="3"/>
  </si>
  <si>
    <t>　　　　　　　　地域
期別</t>
    <rPh sb="8" eb="10">
      <t>チイキ</t>
    </rPh>
    <rPh sb="11" eb="12">
      <t>キ</t>
    </rPh>
    <rPh sb="12" eb="13">
      <t>ベツ</t>
    </rPh>
    <phoneticPr fontId="3"/>
  </si>
  <si>
    <t>等　級</t>
    <phoneticPr fontId="3"/>
  </si>
  <si>
    <t>（ヵ所）</t>
  </si>
  <si>
    <t>　と畜頭数は農林水産省「食肉流通統計」による。</t>
    <rPh sb="2" eb="3">
      <t>チク</t>
    </rPh>
    <rPh sb="3" eb="5">
      <t>トウスウ</t>
    </rPh>
    <rPh sb="6" eb="8">
      <t>ノウリン</t>
    </rPh>
    <rPh sb="8" eb="11">
      <t>スイサンショウ</t>
    </rPh>
    <rPh sb="12" eb="14">
      <t>ショクニク</t>
    </rPh>
    <rPh sb="14" eb="16">
      <t>リュウツウ</t>
    </rPh>
    <rPh sb="16" eb="18">
      <t>トウケイ</t>
    </rPh>
    <phoneticPr fontId="3"/>
  </si>
  <si>
    <t>上</t>
    <phoneticPr fontId="3"/>
  </si>
  <si>
    <t>中</t>
    <phoneticPr fontId="3"/>
  </si>
  <si>
    <t>並</t>
    <phoneticPr fontId="3"/>
  </si>
  <si>
    <t>公益社団法人日本食肉格付協会</t>
    <rPh sb="0" eb="2">
      <t>コウエキ</t>
    </rPh>
    <rPh sb="2" eb="14">
      <t>ニホン</t>
    </rPh>
    <phoneticPr fontId="3"/>
  </si>
  <si>
    <t>Ⅲ地域区分は公益社団法人日本食肉格付協会の支所区分です。</t>
    <rPh sb="1" eb="3">
      <t>チイキ</t>
    </rPh>
    <rPh sb="3" eb="5">
      <t>クブン</t>
    </rPh>
    <rPh sb="6" eb="8">
      <t>コウエキ</t>
    </rPh>
    <rPh sb="8" eb="20">
      <t>ニホン</t>
    </rPh>
    <rPh sb="21" eb="23">
      <t>シショ</t>
    </rPh>
    <rPh sb="23" eb="25">
      <t>クブン</t>
    </rPh>
    <phoneticPr fontId="3"/>
  </si>
  <si>
    <t>1　地域別は、公益社団法人日本食肉格付協会の事業区分であり、沖縄は九州に含む。</t>
    <rPh sb="2" eb="4">
      <t>チイキ</t>
    </rPh>
    <rPh sb="4" eb="5">
      <t>ベツ</t>
    </rPh>
    <rPh sb="7" eb="9">
      <t>コウエキ</t>
    </rPh>
    <rPh sb="9" eb="21">
      <t>ニホン</t>
    </rPh>
    <rPh sb="22" eb="24">
      <t>ジギョウ</t>
    </rPh>
    <rPh sb="24" eb="26">
      <t>クブン</t>
    </rPh>
    <rPh sb="30" eb="32">
      <t>オキナワ</t>
    </rPh>
    <rPh sb="33" eb="35">
      <t>キュウシュウ</t>
    </rPh>
    <rPh sb="36" eb="37">
      <t>フク</t>
    </rPh>
    <phoneticPr fontId="3"/>
  </si>
  <si>
    <t>黒毛和牛</t>
    <rPh sb="0" eb="2">
      <t>クロゲ</t>
    </rPh>
    <rPh sb="2" eb="4">
      <t>ワギュウ</t>
    </rPh>
    <phoneticPr fontId="3"/>
  </si>
  <si>
    <t>乳用牛</t>
    <rPh sb="0" eb="1">
      <t>ニュウ</t>
    </rPh>
    <rPh sb="1" eb="2">
      <t>ヨウ</t>
    </rPh>
    <rPh sb="2" eb="3">
      <t>ギュウ</t>
    </rPh>
    <phoneticPr fontId="3"/>
  </si>
  <si>
    <t>交雑牛</t>
    <rPh sb="0" eb="2">
      <t>コウザツ</t>
    </rPh>
    <rPh sb="2" eb="3">
      <t>ギュウ</t>
    </rPh>
    <phoneticPr fontId="3"/>
  </si>
  <si>
    <t>「4」以上</t>
    <rPh sb="3" eb="5">
      <t>イジョウ</t>
    </rPh>
    <phoneticPr fontId="3"/>
  </si>
  <si>
    <t>「3」以上</t>
    <rPh sb="3" eb="5">
      <t>イジョウ</t>
    </rPh>
    <phoneticPr fontId="3"/>
  </si>
  <si>
    <t>　　　　　　等級
格付頭数</t>
    <rPh sb="6" eb="7">
      <t>トウ</t>
    </rPh>
    <rPh sb="7" eb="8">
      <t>キュウ</t>
    </rPh>
    <rPh sb="9" eb="10">
      <t>カク</t>
    </rPh>
    <rPh sb="10" eb="11">
      <t>ヅケ</t>
    </rPh>
    <rPh sb="11" eb="13">
      <t>トウスウ</t>
    </rPh>
    <phoneticPr fontId="3"/>
  </si>
  <si>
    <t>　　　　　　等級
調査頭数</t>
    <rPh sb="6" eb="7">
      <t>トウ</t>
    </rPh>
    <rPh sb="7" eb="8">
      <t>キュウ</t>
    </rPh>
    <rPh sb="9" eb="11">
      <t>チョウサ</t>
    </rPh>
    <rPh sb="11" eb="13">
      <t>トウスウ</t>
    </rPh>
    <phoneticPr fontId="3"/>
  </si>
  <si>
    <t>地域別は公益社団法人日本食肉格付協会の事業所区分である。</t>
    <rPh sb="0" eb="2">
      <t>チイキ</t>
    </rPh>
    <rPh sb="2" eb="3">
      <t>ベツ</t>
    </rPh>
    <rPh sb="4" eb="6">
      <t>コウエキ</t>
    </rPh>
    <rPh sb="6" eb="18">
      <t>ニホン</t>
    </rPh>
    <rPh sb="19" eb="22">
      <t>ジギョウショ</t>
    </rPh>
    <rPh sb="22" eb="24">
      <t>クブン</t>
    </rPh>
    <phoneticPr fontId="3"/>
  </si>
  <si>
    <t>極  上</t>
    <phoneticPr fontId="3"/>
  </si>
  <si>
    <t>等  外</t>
    <phoneticPr fontId="3"/>
  </si>
  <si>
    <t>注　　地域別は公益社団法人日本食肉格付協会の事業所区分である。</t>
    <rPh sb="0" eb="1">
      <t>チュウ</t>
    </rPh>
    <rPh sb="7" eb="9">
      <t>コウエキ</t>
    </rPh>
    <phoneticPr fontId="3"/>
  </si>
  <si>
    <t>等級欄の下段は、繁殖供用豚の調査頭数に占める割合である。</t>
  </si>
  <si>
    <t>1　と畜頭数は、（独）家畜改良センター「牛個体識別情報の集計データ」による。</t>
    <rPh sb="3" eb="4">
      <t>チク</t>
    </rPh>
    <rPh sb="4" eb="6">
      <t>トウスウ</t>
    </rPh>
    <rPh sb="9" eb="10">
      <t>ドク</t>
    </rPh>
    <rPh sb="11" eb="13">
      <t>カチク</t>
    </rPh>
    <rPh sb="13" eb="15">
      <t>カイリョウ</t>
    </rPh>
    <rPh sb="20" eb="21">
      <t>ウシ</t>
    </rPh>
    <rPh sb="21" eb="23">
      <t>コタイ</t>
    </rPh>
    <rPh sb="23" eb="25">
      <t>シキベツ</t>
    </rPh>
    <rPh sb="25" eb="27">
      <t>ジョウホウ</t>
    </rPh>
    <rPh sb="28" eb="30">
      <t>シュウケイ</t>
    </rPh>
    <phoneticPr fontId="3"/>
  </si>
  <si>
    <t>注　中央市場１０か所、地方市場１７か所、その他７２か所、計９９か所（地方市場の数は、実績のない飛騨、加古川、姫路を除いています。）</t>
    <rPh sb="54" eb="56">
      <t>ヒメジ</t>
    </rPh>
    <phoneticPr fontId="3"/>
  </si>
  <si>
    <t>2　等級決定項目は、１頭につき認められるもの全てを調査した。</t>
    <rPh sb="2" eb="4">
      <t>トウキュウ</t>
    </rPh>
    <rPh sb="4" eb="6">
      <t>ケッテイ</t>
    </rPh>
    <rPh sb="6" eb="8">
      <t>コウモク</t>
    </rPh>
    <rPh sb="11" eb="12">
      <t>トウ</t>
    </rPh>
    <rPh sb="15" eb="16">
      <t>ミト</t>
    </rPh>
    <rPh sb="22" eb="23">
      <t>スベ</t>
    </rPh>
    <rPh sb="25" eb="27">
      <t>チョウサ</t>
    </rPh>
    <phoneticPr fontId="3"/>
  </si>
  <si>
    <t>2　と畜頭数の去勢にはおすを含む。</t>
    <rPh sb="3" eb="4">
      <t>チク</t>
    </rPh>
    <rPh sb="4" eb="6">
      <t>トウスウ</t>
    </rPh>
    <rPh sb="7" eb="9">
      <t>キョセイ</t>
    </rPh>
    <rPh sb="14" eb="15">
      <t>フク</t>
    </rPh>
    <phoneticPr fontId="3"/>
  </si>
  <si>
    <t>1　中央市場１０か所、地方市場１９か所、その他７８か所、計１０７か所（地方市場の数は、実績のない豊田を除いています。）</t>
    <rPh sb="2" eb="4">
      <t>チュウオウ</t>
    </rPh>
    <rPh sb="4" eb="6">
      <t>シジョウ</t>
    </rPh>
    <rPh sb="9" eb="10">
      <t>ショ</t>
    </rPh>
    <rPh sb="11" eb="13">
      <t>チホウ</t>
    </rPh>
    <rPh sb="13" eb="15">
      <t>シジョウ</t>
    </rPh>
    <rPh sb="18" eb="19">
      <t>ショ</t>
    </rPh>
    <rPh sb="22" eb="23">
      <t>タ</t>
    </rPh>
    <rPh sb="26" eb="27">
      <t>ショ</t>
    </rPh>
    <rPh sb="28" eb="29">
      <t>ケイ</t>
    </rPh>
    <rPh sb="33" eb="34">
      <t>ショ</t>
    </rPh>
    <rPh sb="48" eb="50">
      <t>トヨタ</t>
    </rPh>
    <phoneticPr fontId="3"/>
  </si>
  <si>
    <t>　　　第１７表　　　等級「中」、「並」、「等外」になったものの等級決定項目</t>
    <rPh sb="3" eb="4">
      <t>ダイ</t>
    </rPh>
    <rPh sb="6" eb="7">
      <t>ヒョウ</t>
    </rPh>
    <rPh sb="10" eb="12">
      <t>トウキュウ</t>
    </rPh>
    <rPh sb="13" eb="14">
      <t>ナカ</t>
    </rPh>
    <rPh sb="17" eb="18">
      <t>ナミ</t>
    </rPh>
    <rPh sb="21" eb="23">
      <t>トウガイ</t>
    </rPh>
    <rPh sb="31" eb="33">
      <t>トウキュウ</t>
    </rPh>
    <rPh sb="33" eb="35">
      <t>ケッテイ</t>
    </rPh>
    <rPh sb="35" eb="37">
      <t>コウモク</t>
    </rPh>
    <phoneticPr fontId="3"/>
  </si>
  <si>
    <t>29年4月～6月</t>
  </si>
  <si>
    <t>28年4月～6月</t>
  </si>
  <si>
    <t>(43)</t>
  </si>
  <si>
    <t>(42)</t>
  </si>
  <si>
    <t>(114)</t>
  </si>
  <si>
    <t xml:space="preserve"> </t>
  </si>
  <si>
    <t>(94142頭)</t>
  </si>
  <si>
    <t>(84850.5頭)</t>
  </si>
  <si>
    <t>(36884.5頭)</t>
  </si>
  <si>
    <t>(33785頭)</t>
  </si>
  <si>
    <t>(46970.5頭)</t>
  </si>
  <si>
    <t>(45135.5頭)</t>
  </si>
  <si>
    <t>(81921.5頭)</t>
  </si>
  <si>
    <t>(8064.5頭)</t>
  </si>
  <si>
    <t>(215877頭)</t>
  </si>
  <si>
    <t>(93626.5頭)</t>
  </si>
  <si>
    <t>(86363.5頭)</t>
  </si>
  <si>
    <t>(37455頭)</t>
  </si>
  <si>
    <t>(30608頭)</t>
  </si>
  <si>
    <t>(47330.5頭)</t>
  </si>
  <si>
    <t>(44976頭)</t>
  </si>
  <si>
    <t>(84915.5頭)</t>
  </si>
  <si>
    <t>(9615頭)</t>
  </si>
  <si>
    <t>(217445頭)</t>
  </si>
  <si>
    <t>(52823頭)</t>
  </si>
  <si>
    <t>(3509.5頭)</t>
  </si>
  <si>
    <t>(179頭)</t>
  </si>
  <si>
    <t>(21035頭)</t>
  </si>
  <si>
    <t>(23734.5頭)</t>
  </si>
  <si>
    <t>(9425.5頭)</t>
  </si>
  <si>
    <t>(2177.5頭)</t>
  </si>
  <si>
    <t>(139頭)</t>
  </si>
  <si>
    <t>(56511.5頭)</t>
  </si>
  <si>
    <t>(51816頭)</t>
  </si>
  <si>
    <t>(3898頭)</t>
  </si>
  <si>
    <t>(206頭)</t>
  </si>
  <si>
    <t>(18797頭)</t>
  </si>
  <si>
    <t>(24300頭)</t>
  </si>
  <si>
    <t>(10338頭)</t>
  </si>
  <si>
    <t>(2330頭)</t>
  </si>
  <si>
    <t>(155頭)</t>
  </si>
  <si>
    <t>(55920頭)</t>
  </si>
  <si>
    <t>(21頭)</t>
  </si>
  <si>
    <t>(29071頭)</t>
  </si>
  <si>
    <t>(17030頭)</t>
  </si>
  <si>
    <t>(0頭)</t>
  </si>
  <si>
    <t>(2頭)</t>
  </si>
  <si>
    <t>(1144頭)</t>
  </si>
  <si>
    <t>(44166頭)</t>
  </si>
  <si>
    <t>(810頭)</t>
  </si>
  <si>
    <t>(46122頭)</t>
  </si>
  <si>
    <t>(22頭)</t>
  </si>
  <si>
    <t>(30928頭)</t>
  </si>
  <si>
    <t>(17104頭)</t>
  </si>
  <si>
    <t>(4頭)</t>
  </si>
  <si>
    <t>(1087頭)</t>
  </si>
  <si>
    <t>(46049頭)</t>
  </si>
  <si>
    <t>(914頭)</t>
  </si>
  <si>
    <t>(48054頭)</t>
  </si>
  <si>
    <t>(2593頭)</t>
  </si>
  <si>
    <t>(22702頭)</t>
  </si>
  <si>
    <t>(4848頭)</t>
  </si>
  <si>
    <t>(252頭)</t>
  </si>
  <si>
    <t>(5069頭)</t>
  </si>
  <si>
    <t>(14522頭)</t>
  </si>
  <si>
    <t>(10150頭)</t>
  </si>
  <si>
    <t>(150頭)</t>
  </si>
  <si>
    <t>(30143頭)</t>
  </si>
  <si>
    <t>(2032頭)</t>
  </si>
  <si>
    <t>(20985頭)</t>
  </si>
  <si>
    <t>(4679頭)</t>
  </si>
  <si>
    <t>(177頭)</t>
  </si>
  <si>
    <t>(3966頭)</t>
  </si>
  <si>
    <t>(13129頭)</t>
  </si>
  <si>
    <t>(10304頭)</t>
  </si>
  <si>
    <t>(120頭)</t>
  </si>
  <si>
    <t>(27696頭)</t>
  </si>
  <si>
    <t>豚等級決定項目</t>
    <rPh sb="0" eb="1">
      <t>ブタ</t>
    </rPh>
    <rPh sb="1" eb="3">
      <t>トウキュウ</t>
    </rPh>
    <rPh sb="3" eb="5">
      <t>ケッテイ</t>
    </rPh>
    <rPh sb="5" eb="7">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</si>
</sst>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_);\(0\)"/>
    <numFmt numFmtId="178" formatCode="#,##0.0_);\(#,##0.0\)"/>
    <numFmt numFmtId="179" formatCode="#,##0_ "/>
    <numFmt numFmtId="180" formatCode="#,##0.0_ "/>
    <numFmt numFmtId="181" formatCode="#,##0;\-#,##0;&quot;-&quot;"/>
  </numFmts>
  <fonts count="16"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0"/>
      <color indexed="8"/>
      <name val="Arial"/>
      <family val="2"/>
    </font>
    <font>
      <b/>
      <sz val="12"/>
      <name val="Arial"/>
      <family val="2"/>
    </font>
    <font>
      <sz val="10"/>
      <name val="Arial"/>
      <family val="2"/>
    </font>
    <font>
      <sz val="11"/>
      <color indexed="10"/>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u/>
      <sz val="12"/>
      <name val="ＭＳ Ｐゴシック"/>
      <family val="3"/>
      <charset val="128"/>
    </font>
    <font>
      <b/>
      <u/>
      <sz val="12"/>
      <color indexed="12"/>
      <name val="ＭＳ Ｐゴシック"/>
      <family val="3"/>
      <charset val="128"/>
    </font>
    <font>
      <b/>
      <u/>
      <sz val="12"/>
      <name val="ＭＳ Ｐゴシック"/>
      <family val="3"/>
      <charset val="128"/>
    </font>
  </fonts>
  <fills count="2">
    <fill>
      <patternFill patternType="none"/>
    </fill>
    <fill>
      <patternFill patternType="gray125"/>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diagonalDown="1">
      <left style="medium">
        <color indexed="64"/>
      </left>
      <right/>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medium">
        <color indexed="64"/>
      </bottom>
      <diagonal/>
    </border>
  </borders>
  <cellStyleXfs count="10">
    <xf numFmtId="0" fontId="0" fillId="0" borderId="0">
      <alignment vertical="center"/>
    </xf>
    <xf numFmtId="181"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2" fillId="0" borderId="0"/>
    <xf numFmtId="0" fontId="2" fillId="0" borderId="0"/>
  </cellStyleXfs>
  <cellXfs count="808">
    <xf numFmtId="0" fontId="0" fillId="0" borderId="0" xfId="0">
      <alignment vertical="center"/>
    </xf>
    <xf numFmtId="0" fontId="1" fillId="0" borderId="0" xfId="7" applyFont="1"/>
    <xf numFmtId="176" fontId="1" fillId="0" borderId="0" xfId="7" applyNumberFormat="1" applyFont="1"/>
    <xf numFmtId="176" fontId="1" fillId="0" borderId="0" xfId="7" applyNumberFormat="1" applyFont="1" applyFill="1"/>
    <xf numFmtId="176" fontId="1" fillId="0" borderId="7" xfId="0" applyNumberFormat="1" applyFont="1" applyFill="1" applyBorder="1" applyProtection="1">
      <alignment vertical="center"/>
      <protection locked="0"/>
    </xf>
    <xf numFmtId="176" fontId="9" fillId="0" borderId="0" xfId="7" applyNumberFormat="1" applyFont="1"/>
    <xf numFmtId="176" fontId="9" fillId="0" borderId="0" xfId="7" applyNumberFormat="1" applyFont="1" applyFill="1"/>
    <xf numFmtId="176" fontId="9" fillId="0" borderId="14" xfId="7" applyNumberFormat="1" applyFont="1" applyBorder="1" applyAlignment="1">
      <alignment horizontal="center" vertical="center"/>
    </xf>
    <xf numFmtId="0" fontId="1" fillId="0" borderId="0" xfId="7" applyFont="1" applyFill="1" applyAlignment="1"/>
    <xf numFmtId="0" fontId="1" fillId="0" borderId="0" xfId="7" applyFont="1" applyAlignment="1"/>
    <xf numFmtId="0" fontId="1" fillId="0" borderId="0" xfId="7" applyFont="1" applyAlignment="1">
      <alignment horizontal="right"/>
    </xf>
    <xf numFmtId="0" fontId="1" fillId="0" borderId="26" xfId="0" applyFont="1" applyBorder="1">
      <alignment vertical="center"/>
    </xf>
    <xf numFmtId="49" fontId="1" fillId="0" borderId="28" xfId="0" applyNumberFormat="1" applyFont="1" applyBorder="1" applyAlignment="1">
      <alignment horizontal="center"/>
    </xf>
    <xf numFmtId="0" fontId="1" fillId="0" borderId="2" xfId="0" applyFont="1" applyBorder="1">
      <alignment vertical="center"/>
    </xf>
    <xf numFmtId="0" fontId="1" fillId="0" borderId="2"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11" xfId="0" applyFont="1" applyFill="1" applyBorder="1">
      <alignment vertical="center"/>
    </xf>
    <xf numFmtId="0" fontId="1" fillId="0" borderId="33" xfId="0" applyFont="1" applyBorder="1" applyAlignment="1">
      <alignment vertical="justify" wrapText="1"/>
    </xf>
    <xf numFmtId="0" fontId="1" fillId="0" borderId="26" xfId="0" applyFont="1" applyBorder="1" applyAlignment="1">
      <alignment horizontal="right" vertical="center" wrapText="1"/>
    </xf>
    <xf numFmtId="0" fontId="1" fillId="0" borderId="25" xfId="0" applyFont="1" applyBorder="1" applyAlignment="1"/>
    <xf numFmtId="0" fontId="1" fillId="0" borderId="26" xfId="0" applyFont="1" applyBorder="1" applyAlignment="1"/>
    <xf numFmtId="0" fontId="1" fillId="0" borderId="34" xfId="0" applyFont="1" applyBorder="1">
      <alignment vertical="center"/>
    </xf>
    <xf numFmtId="0" fontId="1" fillId="0" borderId="34" xfId="0" applyFont="1" applyBorder="1" applyAlignment="1"/>
    <xf numFmtId="176" fontId="9" fillId="0" borderId="0" xfId="7" applyNumberFormat="1" applyFont="1" applyBorder="1"/>
    <xf numFmtId="176" fontId="9" fillId="0" borderId="5" xfId="0" applyNumberFormat="1" applyFont="1" applyBorder="1">
      <alignment vertical="center"/>
    </xf>
    <xf numFmtId="176" fontId="9" fillId="0" borderId="4" xfId="0" applyNumberFormat="1" applyFont="1" applyBorder="1">
      <alignment vertical="center"/>
    </xf>
    <xf numFmtId="176" fontId="9" fillId="0" borderId="35" xfId="7" applyNumberFormat="1" applyFont="1" applyBorder="1"/>
    <xf numFmtId="176" fontId="9" fillId="0" borderId="36" xfId="7" applyNumberFormat="1" applyFont="1" applyBorder="1"/>
    <xf numFmtId="176" fontId="9" fillId="0" borderId="36" xfId="7" applyNumberFormat="1" applyFont="1" applyBorder="1" applyAlignment="1">
      <alignment horizontal="center"/>
    </xf>
    <xf numFmtId="176" fontId="9" fillId="0" borderId="37" xfId="7" applyNumberFormat="1" applyFont="1" applyBorder="1" applyAlignment="1">
      <alignment horizontal="center"/>
    </xf>
    <xf numFmtId="176" fontId="9" fillId="0" borderId="14" xfId="7" applyNumberFormat="1" applyFont="1" applyBorder="1"/>
    <xf numFmtId="176" fontId="9" fillId="0" borderId="38" xfId="7" applyNumberFormat="1" applyFont="1" applyBorder="1"/>
    <xf numFmtId="176" fontId="9" fillId="0" borderId="39" xfId="7" applyNumberFormat="1" applyFont="1" applyBorder="1" applyAlignment="1">
      <alignment vertical="center"/>
    </xf>
    <xf numFmtId="176" fontId="9" fillId="0" borderId="40" xfId="7" applyNumberFormat="1" applyFont="1" applyBorder="1"/>
    <xf numFmtId="176" fontId="9" fillId="0" borderId="41" xfId="7" applyNumberFormat="1" applyFont="1" applyBorder="1" applyAlignment="1">
      <alignment horizontal="center"/>
    </xf>
    <xf numFmtId="176" fontId="9" fillId="0" borderId="42" xfId="7" applyNumberFormat="1" applyFont="1" applyBorder="1" applyAlignment="1">
      <alignment horizontal="center"/>
    </xf>
    <xf numFmtId="176" fontId="9" fillId="0" borderId="24" xfId="7" applyNumberFormat="1" applyFont="1" applyBorder="1"/>
    <xf numFmtId="176" fontId="9" fillId="0" borderId="43" xfId="7" applyNumberFormat="1" applyFont="1" applyBorder="1"/>
    <xf numFmtId="176" fontId="9" fillId="0" borderId="43" xfId="7" applyNumberFormat="1" applyFont="1" applyBorder="1" applyAlignment="1">
      <alignment horizontal="center"/>
    </xf>
    <xf numFmtId="176" fontId="9" fillId="0" borderId="17" xfId="0" applyNumberFormat="1" applyFont="1" applyBorder="1">
      <alignment vertical="center"/>
    </xf>
    <xf numFmtId="176" fontId="9" fillId="0" borderId="3" xfId="0" applyNumberFormat="1" applyFont="1" applyBorder="1">
      <alignment vertical="center"/>
    </xf>
    <xf numFmtId="176" fontId="9" fillId="0" borderId="22" xfId="0" applyNumberFormat="1" applyFont="1" applyBorder="1">
      <alignment vertical="center"/>
    </xf>
    <xf numFmtId="176" fontId="9" fillId="0" borderId="23" xfId="7" applyNumberFormat="1" applyFont="1" applyBorder="1"/>
    <xf numFmtId="176" fontId="9" fillId="0" borderId="44" xfId="7" applyNumberFormat="1" applyFont="1" applyBorder="1" applyAlignment="1">
      <alignment horizontal="center"/>
    </xf>
    <xf numFmtId="176" fontId="9" fillId="0" borderId="34" xfId="7" applyNumberFormat="1" applyFont="1" applyBorder="1" applyAlignment="1">
      <alignment horizontal="center"/>
    </xf>
    <xf numFmtId="176" fontId="9" fillId="0" borderId="41" xfId="7" applyNumberFormat="1" applyFont="1" applyBorder="1" applyAlignment="1">
      <alignment horizontal="center" vertical="center"/>
    </xf>
    <xf numFmtId="176" fontId="9" fillId="0" borderId="0" xfId="7" applyNumberFormat="1" applyFont="1" applyFill="1" applyBorder="1" applyAlignment="1">
      <alignment horizontal="center"/>
    </xf>
    <xf numFmtId="176" fontId="9" fillId="0" borderId="5" xfId="7" applyNumberFormat="1" applyFont="1" applyBorder="1" applyAlignment="1">
      <alignment horizontal="center"/>
    </xf>
    <xf numFmtId="176" fontId="9" fillId="0" borderId="20" xfId="7" applyNumberFormat="1" applyFont="1" applyBorder="1" applyAlignment="1">
      <alignment horizontal="center"/>
    </xf>
    <xf numFmtId="176" fontId="9" fillId="0" borderId="41" xfId="7" applyNumberFormat="1" applyFont="1" applyBorder="1"/>
    <xf numFmtId="176" fontId="9" fillId="0" borderId="45" xfId="7" applyNumberFormat="1" applyFont="1" applyBorder="1" applyAlignment="1">
      <alignment horizontal="center"/>
    </xf>
    <xf numFmtId="176" fontId="9" fillId="0" borderId="25" xfId="7" applyNumberFormat="1" applyFont="1" applyBorder="1" applyAlignment="1">
      <alignment horizontal="center"/>
    </xf>
    <xf numFmtId="176" fontId="9" fillId="0" borderId="46" xfId="7" applyNumberFormat="1" applyFont="1" applyBorder="1" applyAlignment="1">
      <alignment horizontal="center"/>
    </xf>
    <xf numFmtId="176" fontId="9" fillId="0" borderId="47" xfId="7" applyNumberFormat="1" applyFont="1" applyBorder="1"/>
    <xf numFmtId="176" fontId="9" fillId="0" borderId="36" xfId="7" applyNumberFormat="1" applyFont="1" applyBorder="1" applyAlignment="1">
      <alignment horizontal="center" vertical="center"/>
    </xf>
    <xf numFmtId="176" fontId="9" fillId="0" borderId="31" xfId="7" applyNumberFormat="1" applyFont="1" applyBorder="1" applyAlignment="1">
      <alignment horizontal="center" vertical="center"/>
    </xf>
    <xf numFmtId="176" fontId="9" fillId="0" borderId="48" xfId="7" applyNumberFormat="1" applyFont="1" applyBorder="1" applyAlignment="1">
      <alignment horizontal="center" vertical="center"/>
    </xf>
    <xf numFmtId="176" fontId="9" fillId="0" borderId="24" xfId="7" applyNumberFormat="1" applyFont="1" applyBorder="1" applyAlignment="1">
      <alignment horizontal="center" vertical="center"/>
    </xf>
    <xf numFmtId="176" fontId="9" fillId="0" borderId="37" xfId="7" applyNumberFormat="1" applyFont="1" applyBorder="1" applyAlignment="1">
      <alignment horizontal="center" vertical="center"/>
    </xf>
    <xf numFmtId="176" fontId="9" fillId="0" borderId="48" xfId="7" applyNumberFormat="1" applyFont="1" applyBorder="1" applyAlignment="1">
      <alignment horizontal="center"/>
    </xf>
    <xf numFmtId="176" fontId="9" fillId="0" borderId="5" xfId="0" applyNumberFormat="1" applyFont="1" applyBorder="1" applyAlignment="1"/>
    <xf numFmtId="176" fontId="9" fillId="0" borderId="0" xfId="7" applyNumberFormat="1" applyFont="1" applyFill="1" applyBorder="1" applyAlignment="1">
      <alignment horizontal="center" vertical="center"/>
    </xf>
    <xf numFmtId="0" fontId="1" fillId="0" borderId="40" xfId="0" applyFont="1" applyBorder="1" applyAlignment="1">
      <alignment vertical="justify" wrapText="1"/>
    </xf>
    <xf numFmtId="0" fontId="1" fillId="0" borderId="0" xfId="0" applyFont="1" applyBorder="1" applyAlignment="1">
      <alignment horizontal="right" vertical="center" wrapText="1"/>
    </xf>
    <xf numFmtId="0" fontId="1" fillId="0" borderId="49" xfId="0" applyFont="1" applyBorder="1" applyAlignment="1">
      <alignment horizontal="center"/>
    </xf>
    <xf numFmtId="0" fontId="1" fillId="0" borderId="48" xfId="0" applyFont="1" applyBorder="1" applyAlignment="1">
      <alignment horizontal="center"/>
    </xf>
    <xf numFmtId="0" fontId="1" fillId="0" borderId="40" xfId="0" applyFont="1" applyBorder="1" applyAlignment="1">
      <alignment vertical="center"/>
    </xf>
    <xf numFmtId="0" fontId="1" fillId="0" borderId="0" xfId="0" applyFont="1" applyBorder="1" applyAlignment="1">
      <alignment vertical="justify" wrapText="1"/>
    </xf>
    <xf numFmtId="0" fontId="1" fillId="0" borderId="14" xfId="0" applyFont="1" applyBorder="1" applyAlignment="1">
      <alignment horizontal="center"/>
    </xf>
    <xf numFmtId="0" fontId="1" fillId="0" borderId="15" xfId="0" applyFont="1" applyBorder="1" applyAlignment="1">
      <alignment horizontal="center"/>
    </xf>
    <xf numFmtId="176" fontId="1" fillId="0" borderId="50" xfId="0" applyNumberFormat="1" applyFont="1" applyBorder="1">
      <alignment vertical="center"/>
    </xf>
    <xf numFmtId="176" fontId="1" fillId="0" borderId="17" xfId="0" applyNumberFormat="1" applyFont="1" applyBorder="1" applyAlignment="1">
      <alignment horizontal="center"/>
    </xf>
    <xf numFmtId="176" fontId="1" fillId="0" borderId="36" xfId="0" applyNumberFormat="1" applyFont="1" applyBorder="1" applyAlignment="1">
      <alignment horizontal="center"/>
    </xf>
    <xf numFmtId="176" fontId="1" fillId="0" borderId="3" xfId="0" applyNumberFormat="1" applyFont="1" applyBorder="1" applyAlignment="1">
      <alignment horizontal="center"/>
    </xf>
    <xf numFmtId="176" fontId="1" fillId="0" borderId="38" xfId="0" applyNumberFormat="1" applyFont="1" applyBorder="1">
      <alignment vertical="center"/>
    </xf>
    <xf numFmtId="176" fontId="1" fillId="0" borderId="49" xfId="0" applyNumberFormat="1" applyFont="1" applyBorder="1" applyAlignment="1">
      <alignment horizontal="center"/>
    </xf>
    <xf numFmtId="176" fontId="1" fillId="0" borderId="38" xfId="0" applyNumberFormat="1" applyFont="1" applyBorder="1" applyAlignment="1"/>
    <xf numFmtId="176" fontId="1" fillId="0" borderId="38" xfId="0" applyNumberFormat="1" applyFont="1" applyBorder="1" applyAlignment="1">
      <alignment horizontal="center"/>
    </xf>
    <xf numFmtId="176" fontId="1" fillId="0" borderId="51" xfId="0" applyNumberFormat="1" applyFont="1" applyBorder="1" applyAlignment="1">
      <alignment horizontal="center"/>
    </xf>
    <xf numFmtId="176" fontId="1" fillId="0" borderId="18" xfId="0" applyNumberFormat="1" applyFont="1" applyBorder="1">
      <alignment vertical="center"/>
    </xf>
    <xf numFmtId="176" fontId="1" fillId="0" borderId="0" xfId="7" applyNumberFormat="1" applyFont="1" applyFill="1" applyBorder="1"/>
    <xf numFmtId="176" fontId="1" fillId="0" borderId="50" xfId="7" applyNumberFormat="1" applyFont="1" applyBorder="1" applyAlignment="1">
      <alignment horizontal="center"/>
    </xf>
    <xf numFmtId="176" fontId="1" fillId="0" borderId="54" xfId="7" applyNumberFormat="1" applyFont="1" applyBorder="1" applyAlignment="1">
      <alignment horizontal="center"/>
    </xf>
    <xf numFmtId="176" fontId="1" fillId="0" borderId="14" xfId="7" applyNumberFormat="1" applyFont="1" applyBorder="1" applyAlignment="1">
      <alignment horizontal="center"/>
    </xf>
    <xf numFmtId="176" fontId="1" fillId="0" borderId="11" xfId="7" applyNumberFormat="1" applyFont="1" applyBorder="1" applyAlignment="1">
      <alignment horizontal="center"/>
    </xf>
    <xf numFmtId="176" fontId="1" fillId="0" borderId="36" xfId="7" applyNumberFormat="1" applyFont="1" applyBorder="1"/>
    <xf numFmtId="176" fontId="1" fillId="0" borderId="31" xfId="7" applyNumberFormat="1" applyFont="1" applyBorder="1"/>
    <xf numFmtId="176" fontId="1" fillId="0" borderId="31" xfId="7" applyNumberFormat="1" applyFont="1" applyBorder="1" applyAlignment="1">
      <alignment horizontal="center"/>
    </xf>
    <xf numFmtId="176" fontId="1" fillId="0" borderId="36" xfId="7" applyNumberFormat="1" applyFont="1" applyBorder="1" applyAlignment="1">
      <alignment horizontal="center"/>
    </xf>
    <xf numFmtId="176" fontId="1" fillId="0" borderId="37" xfId="7" applyNumberFormat="1" applyFont="1" applyBorder="1" applyAlignment="1">
      <alignment horizontal="center"/>
    </xf>
    <xf numFmtId="176" fontId="1" fillId="0" borderId="40" xfId="7" applyNumberFormat="1" applyFont="1" applyFill="1" applyBorder="1"/>
    <xf numFmtId="176" fontId="1" fillId="0" borderId="24" xfId="7" applyNumberFormat="1" applyFont="1" applyFill="1" applyBorder="1"/>
    <xf numFmtId="176" fontId="1" fillId="0" borderId="14" xfId="7" applyNumberFormat="1" applyFont="1" applyBorder="1"/>
    <xf numFmtId="176" fontId="1" fillId="0" borderId="15" xfId="7" applyNumberFormat="1" applyFont="1" applyBorder="1"/>
    <xf numFmtId="176" fontId="1" fillId="0" borderId="53" xfId="0" applyNumberFormat="1" applyFont="1" applyFill="1" applyBorder="1" applyAlignment="1">
      <alignment horizontal="center"/>
    </xf>
    <xf numFmtId="176" fontId="1" fillId="0" borderId="36" xfId="7" applyNumberFormat="1" applyFont="1" applyFill="1" applyBorder="1"/>
    <xf numFmtId="176" fontId="1" fillId="0" borderId="31" xfId="7" applyNumberFormat="1" applyFont="1" applyFill="1" applyBorder="1"/>
    <xf numFmtId="176" fontId="1" fillId="0" borderId="31" xfId="7" applyNumberFormat="1" applyFont="1" applyFill="1" applyBorder="1" applyAlignment="1">
      <alignment horizontal="center"/>
    </xf>
    <xf numFmtId="176" fontId="1" fillId="0" borderId="4" xfId="7" applyNumberFormat="1" applyFont="1" applyFill="1" applyBorder="1"/>
    <xf numFmtId="176" fontId="1" fillId="0" borderId="38" xfId="7" applyNumberFormat="1" applyFont="1" applyBorder="1"/>
    <xf numFmtId="176" fontId="1" fillId="0" borderId="37" xfId="7" applyNumberFormat="1" applyFont="1" applyBorder="1"/>
    <xf numFmtId="176" fontId="1" fillId="0" borderId="42" xfId="7" applyNumberFormat="1" applyFont="1" applyFill="1" applyBorder="1" applyAlignment="1">
      <alignment horizontal="center"/>
    </xf>
    <xf numFmtId="176" fontId="1" fillId="0" borderId="15" xfId="7" applyNumberFormat="1" applyFont="1" applyFill="1" applyBorder="1" applyAlignment="1">
      <alignment horizontal="center"/>
    </xf>
    <xf numFmtId="176" fontId="1" fillId="0" borderId="42" xfId="7" applyNumberFormat="1" applyFont="1" applyBorder="1" applyAlignment="1">
      <alignment horizontal="center"/>
    </xf>
    <xf numFmtId="176" fontId="1" fillId="0" borderId="56" xfId="7" applyNumberFormat="1" applyFont="1" applyBorder="1" applyAlignment="1">
      <alignment horizontal="center"/>
    </xf>
    <xf numFmtId="176" fontId="1" fillId="0" borderId="15" xfId="7" applyNumberFormat="1" applyFont="1" applyBorder="1" applyAlignment="1">
      <alignment horizontal="center"/>
    </xf>
    <xf numFmtId="176" fontId="1" fillId="0" borderId="30" xfId="0" applyNumberFormat="1" applyFont="1" applyFill="1" applyBorder="1">
      <alignment vertical="center"/>
    </xf>
    <xf numFmtId="176" fontId="1" fillId="0" borderId="37" xfId="0" applyNumberFormat="1" applyFont="1" applyFill="1" applyBorder="1">
      <alignment vertical="center"/>
    </xf>
    <xf numFmtId="176" fontId="1" fillId="0" borderId="0" xfId="0" applyNumberFormat="1" applyFont="1" applyFill="1">
      <alignment vertical="center"/>
    </xf>
    <xf numFmtId="176" fontId="1" fillId="0" borderId="11" xfId="0" applyNumberFormat="1" applyFont="1" applyFill="1" applyBorder="1">
      <alignment vertical="center"/>
    </xf>
    <xf numFmtId="176" fontId="1" fillId="0" borderId="15" xfId="0" applyNumberFormat="1" applyFont="1" applyFill="1" applyBorder="1">
      <alignment vertical="center"/>
    </xf>
    <xf numFmtId="176" fontId="1" fillId="0" borderId="7" xfId="0" applyNumberFormat="1" applyFont="1" applyFill="1" applyBorder="1">
      <alignment vertical="center"/>
    </xf>
    <xf numFmtId="176" fontId="9" fillId="0" borderId="10" xfId="0" applyNumberFormat="1" applyFont="1" applyBorder="1">
      <alignment vertical="center"/>
    </xf>
    <xf numFmtId="176" fontId="9" fillId="0" borderId="52" xfId="0" applyNumberFormat="1" applyFont="1" applyBorder="1">
      <alignment vertical="center"/>
    </xf>
    <xf numFmtId="176" fontId="9" fillId="0" borderId="2" xfId="7" applyNumberFormat="1" applyFont="1" applyBorder="1" applyAlignment="1">
      <alignment horizontal="center" vertical="center"/>
    </xf>
    <xf numFmtId="176" fontId="9" fillId="0" borderId="2" xfId="7" applyNumberFormat="1" applyFont="1" applyBorder="1" applyAlignment="1">
      <alignment horizontal="center"/>
    </xf>
    <xf numFmtId="176" fontId="9" fillId="0" borderId="4" xfId="7" applyNumberFormat="1" applyFont="1" applyBorder="1" applyAlignment="1">
      <alignment vertical="center"/>
    </xf>
    <xf numFmtId="176" fontId="9" fillId="0" borderId="4" xfId="0" applyNumberFormat="1" applyFont="1" applyBorder="1" applyAlignment="1"/>
    <xf numFmtId="176" fontId="9" fillId="0" borderId="45" xfId="7" applyNumberFormat="1" applyFont="1" applyBorder="1" applyAlignment="1">
      <alignment vertical="center"/>
    </xf>
    <xf numFmtId="176" fontId="9" fillId="0" borderId="5" xfId="7" applyNumberFormat="1" applyFont="1" applyBorder="1" applyAlignment="1">
      <alignment vertical="center"/>
    </xf>
    <xf numFmtId="176" fontId="9" fillId="0" borderId="7" xfId="7" applyNumberFormat="1" applyFont="1" applyBorder="1" applyAlignment="1">
      <alignment vertical="center"/>
    </xf>
    <xf numFmtId="176" fontId="9" fillId="0" borderId="10" xfId="7" applyNumberFormat="1" applyFont="1" applyBorder="1" applyAlignment="1">
      <alignment vertical="center"/>
    </xf>
    <xf numFmtId="176" fontId="9" fillId="0" borderId="52" xfId="0" applyNumberFormat="1" applyFont="1" applyBorder="1" applyAlignment="1"/>
    <xf numFmtId="176" fontId="9" fillId="0" borderId="52" xfId="7" applyNumberFormat="1" applyFont="1" applyBorder="1" applyAlignment="1">
      <alignment vertical="center"/>
    </xf>
    <xf numFmtId="176" fontId="9" fillId="0" borderId="38" xfId="7" applyNumberFormat="1" applyFont="1" applyBorder="1" applyAlignment="1">
      <alignment vertical="center"/>
    </xf>
    <xf numFmtId="176" fontId="9" fillId="0" borderId="37" xfId="0" applyNumberFormat="1" applyFont="1" applyBorder="1" applyAlignment="1"/>
    <xf numFmtId="176" fontId="9" fillId="0" borderId="37" xfId="7" applyNumberFormat="1" applyFont="1" applyBorder="1" applyAlignment="1">
      <alignment vertical="center"/>
    </xf>
    <xf numFmtId="176" fontId="9" fillId="0" borderId="66" xfId="0" applyNumberFormat="1" applyFont="1" applyBorder="1" applyAlignment="1"/>
    <xf numFmtId="176" fontId="9" fillId="0" borderId="50" xfId="7" applyNumberFormat="1" applyFont="1" applyBorder="1" applyAlignment="1">
      <alignment horizontal="center" vertical="center"/>
    </xf>
    <xf numFmtId="176" fontId="9" fillId="0" borderId="44" xfId="7" applyNumberFormat="1" applyFont="1" applyBorder="1" applyAlignment="1">
      <alignment horizontal="center" vertical="center"/>
    </xf>
    <xf numFmtId="176" fontId="1" fillId="0" borderId="0" xfId="0" applyNumberFormat="1" applyFont="1" applyFill="1" applyBorder="1" applyAlignment="1">
      <alignment horizontal="center"/>
    </xf>
    <xf numFmtId="176" fontId="1" fillId="0" borderId="0" xfId="0" applyNumberFormat="1" applyFont="1" applyFill="1" applyBorder="1">
      <alignmen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Protection="1">
      <alignment vertical="center"/>
      <protection locked="0"/>
    </xf>
    <xf numFmtId="49" fontId="1" fillId="0" borderId="2" xfId="0" applyNumberFormat="1" applyFont="1" applyBorder="1" applyAlignment="1">
      <alignment horizontal="center"/>
    </xf>
    <xf numFmtId="0" fontId="1" fillId="0" borderId="2" xfId="0" applyFont="1" applyBorder="1" applyAlignment="1">
      <alignment horizontal="center"/>
    </xf>
    <xf numFmtId="0" fontId="1" fillId="0" borderId="68" xfId="0" applyFont="1" applyBorder="1" applyAlignment="1">
      <alignment horizontal="center"/>
    </xf>
    <xf numFmtId="0" fontId="1" fillId="0" borderId="32" xfId="0" applyFont="1" applyBorder="1" applyAlignment="1">
      <alignment horizontal="center"/>
    </xf>
    <xf numFmtId="179" fontId="1" fillId="0" borderId="4" xfId="0" applyNumberFormat="1" applyFont="1" applyBorder="1" applyProtection="1">
      <alignment vertical="center"/>
      <protection locked="0"/>
    </xf>
    <xf numFmtId="179" fontId="1" fillId="0" borderId="45" xfId="0" applyNumberFormat="1" applyFont="1" applyBorder="1" applyProtection="1">
      <alignment vertical="center"/>
      <protection locked="0"/>
    </xf>
    <xf numFmtId="179" fontId="1" fillId="0" borderId="7" xfId="0" applyNumberFormat="1" applyFont="1" applyBorder="1" applyProtection="1">
      <alignment vertical="center"/>
      <protection locked="0"/>
    </xf>
    <xf numFmtId="179" fontId="1" fillId="0" borderId="3" xfId="0" applyNumberFormat="1" applyFont="1" applyBorder="1" applyProtection="1">
      <alignment vertical="center"/>
      <protection locked="0"/>
    </xf>
    <xf numFmtId="179" fontId="1" fillId="0" borderId="10" xfId="0" applyNumberFormat="1" applyFont="1" applyBorder="1" applyProtection="1">
      <alignment vertical="center"/>
      <protection locked="0"/>
    </xf>
    <xf numFmtId="179" fontId="1" fillId="0" borderId="22" xfId="0" applyNumberFormat="1" applyFont="1" applyBorder="1" applyProtection="1">
      <alignment vertical="center"/>
      <protection locked="0"/>
    </xf>
    <xf numFmtId="179" fontId="1" fillId="0" borderId="5" xfId="0" applyNumberFormat="1" applyFont="1" applyBorder="1" applyProtection="1">
      <alignment vertical="center"/>
      <protection locked="0"/>
    </xf>
    <xf numFmtId="179" fontId="1" fillId="0" borderId="52" xfId="0" applyNumberFormat="1" applyFont="1" applyBorder="1" applyProtection="1">
      <alignment vertical="center"/>
      <protection locked="0"/>
    </xf>
    <xf numFmtId="177" fontId="1" fillId="0" borderId="5" xfId="0" applyNumberFormat="1" applyFont="1" applyBorder="1" applyProtection="1">
      <alignment vertical="center"/>
      <protection locked="0"/>
    </xf>
    <xf numFmtId="177" fontId="1" fillId="0" borderId="4" xfId="0" applyNumberFormat="1" applyFont="1" applyBorder="1" applyProtection="1">
      <alignment vertical="center"/>
      <protection locked="0"/>
    </xf>
    <xf numFmtId="177" fontId="1" fillId="0" borderId="17" xfId="0" applyNumberFormat="1" applyFont="1" applyBorder="1" applyProtection="1">
      <alignment vertical="center"/>
      <protection locked="0"/>
    </xf>
    <xf numFmtId="177" fontId="1" fillId="0" borderId="3" xfId="0" applyNumberFormat="1" applyFont="1" applyBorder="1" applyProtection="1">
      <alignment vertical="center"/>
      <protection locked="0"/>
    </xf>
    <xf numFmtId="49" fontId="1" fillId="0" borderId="60" xfId="0" applyNumberFormat="1" applyFont="1" applyBorder="1" applyAlignment="1">
      <alignment horizontal="center"/>
    </xf>
    <xf numFmtId="0" fontId="1" fillId="0" borderId="46" xfId="0" applyFont="1" applyBorder="1">
      <alignment vertical="center"/>
    </xf>
    <xf numFmtId="0" fontId="1" fillId="0" borderId="46" xfId="0" applyFont="1" applyBorder="1" applyAlignment="1">
      <alignment horizontal="center"/>
    </xf>
    <xf numFmtId="0" fontId="1" fillId="0" borderId="35" xfId="0" applyFont="1" applyBorder="1" applyAlignment="1">
      <alignment vertical="justify"/>
    </xf>
    <xf numFmtId="0" fontId="1" fillId="0" borderId="43" xfId="0" applyFont="1" applyBorder="1" applyAlignment="1">
      <alignment vertical="justify"/>
    </xf>
    <xf numFmtId="0" fontId="1" fillId="0" borderId="23" xfId="0" applyFont="1" applyBorder="1" applyAlignment="1">
      <alignment vertical="justify"/>
    </xf>
    <xf numFmtId="0" fontId="1" fillId="0" borderId="53" xfId="0" applyFont="1" applyBorder="1" applyAlignment="1">
      <alignment vertical="justify"/>
    </xf>
    <xf numFmtId="0" fontId="1" fillId="0" borderId="32" xfId="0" applyFont="1" applyBorder="1" applyAlignment="1">
      <alignment vertical="justify"/>
    </xf>
    <xf numFmtId="0" fontId="1" fillId="0" borderId="18" xfId="0" applyFont="1" applyBorder="1" applyAlignment="1">
      <alignment vertical="justify"/>
    </xf>
    <xf numFmtId="176" fontId="1" fillId="0" borderId="45" xfId="0" applyNumberFormat="1" applyFont="1" applyFill="1" applyBorder="1" applyProtection="1">
      <alignment vertical="center"/>
      <protection locked="0"/>
    </xf>
    <xf numFmtId="176" fontId="1" fillId="0" borderId="5" xfId="0" applyNumberFormat="1" applyFont="1" applyFill="1" applyBorder="1" applyProtection="1">
      <alignment vertical="center"/>
      <protection locked="0"/>
    </xf>
    <xf numFmtId="176" fontId="1" fillId="0" borderId="5" xfId="0" applyNumberFormat="1" applyFont="1" applyFill="1" applyBorder="1">
      <alignment vertical="center"/>
    </xf>
    <xf numFmtId="176" fontId="1" fillId="0" borderId="5" xfId="0" applyNumberFormat="1" applyFont="1" applyFill="1" applyBorder="1" applyAlignment="1"/>
    <xf numFmtId="176" fontId="1" fillId="0" borderId="17" xfId="0" applyNumberFormat="1" applyFont="1" applyFill="1" applyBorder="1">
      <alignment vertical="center"/>
    </xf>
    <xf numFmtId="176" fontId="1" fillId="0" borderId="4" xfId="0" applyNumberFormat="1" applyFont="1" applyFill="1" applyBorder="1" applyProtection="1">
      <alignment vertical="center"/>
      <protection locked="0"/>
    </xf>
    <xf numFmtId="176" fontId="1" fillId="0" borderId="4" xfId="0" applyNumberFormat="1" applyFont="1" applyFill="1" applyBorder="1">
      <alignment vertical="center"/>
    </xf>
    <xf numFmtId="176" fontId="1" fillId="0" borderId="4" xfId="0" applyNumberFormat="1" applyFont="1" applyFill="1" applyBorder="1" applyAlignment="1"/>
    <xf numFmtId="176" fontId="1" fillId="0" borderId="3" xfId="0" applyNumberFormat="1" applyFont="1" applyFill="1" applyBorder="1">
      <alignment vertical="center"/>
    </xf>
    <xf numFmtId="176" fontId="1" fillId="0" borderId="14" xfId="0" applyNumberFormat="1" applyFont="1" applyFill="1" applyBorder="1" applyAlignment="1"/>
    <xf numFmtId="176" fontId="1" fillId="0" borderId="15" xfId="0" applyNumberFormat="1" applyFont="1" applyFill="1" applyBorder="1" applyAlignment="1"/>
    <xf numFmtId="176" fontId="1" fillId="0" borderId="52" xfId="0" applyNumberFormat="1" applyFont="1" applyFill="1" applyBorder="1">
      <alignment vertical="center"/>
    </xf>
    <xf numFmtId="176" fontId="1" fillId="0" borderId="22" xfId="0" applyNumberFormat="1" applyFont="1" applyFill="1" applyBorder="1">
      <alignment vertical="center"/>
    </xf>
    <xf numFmtId="176" fontId="1" fillId="0" borderId="0" xfId="0" applyNumberFormat="1" applyFont="1" applyFill="1" applyBorder="1" applyAlignment="1">
      <alignment horizontal="left"/>
    </xf>
    <xf numFmtId="0" fontId="0" fillId="0" borderId="0" xfId="0" applyAlignment="1">
      <alignment horizontal="left" vertical="center"/>
    </xf>
    <xf numFmtId="0" fontId="0" fillId="0" borderId="0" xfId="0" applyFill="1">
      <alignment vertical="center"/>
    </xf>
    <xf numFmtId="176" fontId="1" fillId="0" borderId="33" xfId="0" applyNumberFormat="1" applyFont="1" applyFill="1" applyBorder="1" applyAlignment="1">
      <alignment horizontal="center"/>
    </xf>
    <xf numFmtId="176" fontId="1" fillId="0" borderId="27" xfId="0" applyNumberFormat="1" applyFont="1" applyFill="1" applyBorder="1" applyAlignment="1">
      <alignment horizontal="center" vertical="center"/>
    </xf>
    <xf numFmtId="176" fontId="1" fillId="0" borderId="25" xfId="0" applyNumberFormat="1" applyFont="1" applyFill="1" applyBorder="1" applyAlignment="1">
      <alignment horizontal="center"/>
    </xf>
    <xf numFmtId="176" fontId="1" fillId="0" borderId="26" xfId="0" applyNumberFormat="1" applyFont="1" applyFill="1" applyBorder="1">
      <alignment vertical="center"/>
    </xf>
    <xf numFmtId="176" fontId="1" fillId="0" borderId="34" xfId="0" applyNumberFormat="1" applyFont="1" applyFill="1" applyBorder="1">
      <alignment vertical="center"/>
    </xf>
    <xf numFmtId="176" fontId="1" fillId="0" borderId="27" xfId="0" applyNumberFormat="1" applyFont="1" applyFill="1" applyBorder="1">
      <alignment vertical="center"/>
    </xf>
    <xf numFmtId="176" fontId="1" fillId="0" borderId="40" xfId="0" applyNumberFormat="1" applyFont="1" applyFill="1" applyBorder="1" applyAlignment="1">
      <alignment horizontal="center"/>
    </xf>
    <xf numFmtId="176" fontId="1" fillId="0" borderId="24" xfId="0" applyNumberFormat="1" applyFont="1" applyFill="1" applyBorder="1" applyAlignment="1">
      <alignment horizontal="center" vertical="center"/>
    </xf>
    <xf numFmtId="176" fontId="1" fillId="0" borderId="49" xfId="0" applyNumberFormat="1" applyFont="1" applyFill="1" applyBorder="1" applyAlignment="1">
      <alignment horizontal="center"/>
    </xf>
    <xf numFmtId="176" fontId="1" fillId="0" borderId="48" xfId="0" applyNumberFormat="1" applyFont="1" applyFill="1" applyBorder="1" applyAlignment="1">
      <alignment horizontal="center"/>
    </xf>
    <xf numFmtId="176" fontId="1" fillId="0" borderId="18" xfId="0" applyNumberFormat="1" applyFont="1" applyFill="1" applyBorder="1" applyAlignment="1">
      <alignment horizontal="center"/>
    </xf>
    <xf numFmtId="176" fontId="1" fillId="0" borderId="14" xfId="0" applyNumberFormat="1" applyFont="1" applyFill="1" applyBorder="1" applyAlignment="1">
      <alignment horizontal="center"/>
    </xf>
    <xf numFmtId="176" fontId="1" fillId="0" borderId="15" xfId="0" applyNumberFormat="1" applyFont="1" applyFill="1" applyBorder="1" applyAlignment="1">
      <alignment horizontal="center"/>
    </xf>
    <xf numFmtId="176" fontId="1" fillId="0" borderId="27" xfId="0" applyNumberFormat="1" applyFont="1" applyFill="1" applyBorder="1" applyAlignment="1">
      <alignment horizontal="center"/>
    </xf>
    <xf numFmtId="176" fontId="1" fillId="0" borderId="4" xfId="6" applyNumberFormat="1" applyFont="1" applyFill="1" applyBorder="1" applyAlignment="1" applyProtection="1">
      <protection locked="0"/>
    </xf>
    <xf numFmtId="176" fontId="1" fillId="0" borderId="19" xfId="0" applyNumberFormat="1" applyFont="1" applyFill="1" applyBorder="1">
      <alignment vertical="center"/>
    </xf>
    <xf numFmtId="176" fontId="1" fillId="0" borderId="8" xfId="0" applyNumberFormat="1" applyFont="1" applyFill="1" applyBorder="1">
      <alignment vertical="center"/>
    </xf>
    <xf numFmtId="176" fontId="1" fillId="0" borderId="10" xfId="6" applyNumberFormat="1" applyFont="1" applyFill="1" applyBorder="1" applyAlignment="1"/>
    <xf numFmtId="176" fontId="1" fillId="0" borderId="32" xfId="0" applyNumberFormat="1" applyFont="1" applyFill="1" applyBorder="1">
      <alignment vertical="center"/>
    </xf>
    <xf numFmtId="176" fontId="1" fillId="0" borderId="18" xfId="0" applyNumberFormat="1" applyFont="1" applyFill="1" applyBorder="1">
      <alignment vertical="center"/>
    </xf>
    <xf numFmtId="176" fontId="1" fillId="0" borderId="25" xfId="0" applyNumberFormat="1" applyFont="1" applyFill="1" applyBorder="1">
      <alignment vertical="center"/>
    </xf>
    <xf numFmtId="176" fontId="1" fillId="0" borderId="26" xfId="0" applyNumberFormat="1" applyFont="1" applyFill="1" applyBorder="1" applyAlignment="1">
      <alignment horizontal="center"/>
    </xf>
    <xf numFmtId="176" fontId="1" fillId="0" borderId="10" xfId="0" applyNumberFormat="1" applyFont="1" applyFill="1" applyBorder="1">
      <alignment vertical="center"/>
    </xf>
    <xf numFmtId="176" fontId="1" fillId="0" borderId="24" xfId="0" applyNumberFormat="1" applyFont="1" applyFill="1" applyBorder="1" applyAlignment="1">
      <alignment horizontal="center"/>
    </xf>
    <xf numFmtId="176" fontId="1" fillId="0" borderId="36" xfId="0" applyNumberFormat="1" applyFont="1" applyFill="1" applyBorder="1" applyAlignment="1">
      <alignment horizontal="center"/>
    </xf>
    <xf numFmtId="176" fontId="1" fillId="0" borderId="41" xfId="0" applyNumberFormat="1" applyFont="1" applyFill="1" applyBorder="1" applyAlignment="1">
      <alignment horizontal="center"/>
    </xf>
    <xf numFmtId="176" fontId="1" fillId="0" borderId="45" xfId="7" applyNumberFormat="1" applyFont="1" applyFill="1" applyBorder="1"/>
    <xf numFmtId="176" fontId="1" fillId="0" borderId="5" xfId="7" applyNumberFormat="1" applyFont="1" applyFill="1" applyBorder="1"/>
    <xf numFmtId="176" fontId="1" fillId="0" borderId="7" xfId="7" applyNumberFormat="1" applyFont="1" applyFill="1" applyBorder="1"/>
    <xf numFmtId="0" fontId="0" fillId="0" borderId="0" xfId="0" applyFill="1" applyBorder="1">
      <alignment vertical="center"/>
    </xf>
    <xf numFmtId="176" fontId="1" fillId="0" borderId="23" xfId="0" applyNumberFormat="1" applyFont="1" applyFill="1" applyBorder="1" applyAlignment="1">
      <alignment horizontal="center"/>
    </xf>
    <xf numFmtId="176" fontId="1" fillId="0" borderId="35" xfId="0" applyNumberFormat="1" applyFont="1" applyFill="1" applyBorder="1" applyAlignment="1">
      <alignment horizontal="center"/>
    </xf>
    <xf numFmtId="176" fontId="0" fillId="0" borderId="0" xfId="0" applyNumberFormat="1" applyFill="1">
      <alignment vertical="center"/>
    </xf>
    <xf numFmtId="176" fontId="0" fillId="0" borderId="0" xfId="0" applyNumberFormat="1" applyFill="1" applyBorder="1">
      <alignment vertical="center"/>
    </xf>
    <xf numFmtId="176" fontId="1" fillId="0" borderId="49" xfId="0" applyNumberFormat="1" applyFont="1" applyFill="1" applyBorder="1" applyProtection="1">
      <alignment vertical="center"/>
      <protection locked="0"/>
    </xf>
    <xf numFmtId="176" fontId="1" fillId="0" borderId="48" xfId="0" applyNumberFormat="1" applyFont="1" applyFill="1" applyBorder="1" applyProtection="1">
      <alignment vertical="center"/>
      <protection locked="0"/>
    </xf>
    <xf numFmtId="176" fontId="1" fillId="0" borderId="39" xfId="0" applyNumberFormat="1" applyFont="1" applyFill="1" applyBorder="1">
      <alignment vertical="center"/>
    </xf>
    <xf numFmtId="176" fontId="1" fillId="0" borderId="69" xfId="0" applyNumberFormat="1" applyFont="1" applyFill="1" applyBorder="1">
      <alignment vertical="center"/>
    </xf>
    <xf numFmtId="176" fontId="1" fillId="0" borderId="70" xfId="0" applyNumberFormat="1" applyFont="1" applyFill="1" applyBorder="1">
      <alignment vertical="center"/>
    </xf>
    <xf numFmtId="176" fontId="1" fillId="0" borderId="71" xfId="0" applyNumberFormat="1" applyFont="1" applyFill="1" applyBorder="1">
      <alignment vertical="center"/>
    </xf>
    <xf numFmtId="176" fontId="1" fillId="0" borderId="56" xfId="0" applyNumberFormat="1" applyFont="1" applyFill="1" applyBorder="1" applyAlignment="1">
      <alignment horizontal="center"/>
    </xf>
    <xf numFmtId="176" fontId="1" fillId="0" borderId="44" xfId="7" applyNumberFormat="1" applyFont="1" applyFill="1" applyBorder="1"/>
    <xf numFmtId="176" fontId="1" fillId="0" borderId="68" xfId="7" applyNumberFormat="1" applyFont="1" applyFill="1" applyBorder="1"/>
    <xf numFmtId="176" fontId="1" fillId="0" borderId="72" xfId="0" applyNumberFormat="1" applyFont="1" applyFill="1" applyBorder="1" applyProtection="1">
      <alignment vertical="center"/>
      <protection locked="0"/>
    </xf>
    <xf numFmtId="176" fontId="1" fillId="0" borderId="73" xfId="0" applyNumberFormat="1" applyFont="1" applyFill="1" applyBorder="1">
      <alignment vertical="center"/>
    </xf>
    <xf numFmtId="176" fontId="1" fillId="0" borderId="9" xfId="0" applyNumberFormat="1" applyFont="1" applyFill="1" applyBorder="1" applyAlignment="1">
      <alignment horizontal="center"/>
    </xf>
    <xf numFmtId="176" fontId="1" fillId="0" borderId="64" xfId="0" applyNumberFormat="1" applyFont="1" applyFill="1" applyBorder="1">
      <alignment vertical="center"/>
    </xf>
    <xf numFmtId="176" fontId="1" fillId="0" borderId="6" xfId="0" applyNumberFormat="1" applyFont="1" applyFill="1" applyBorder="1">
      <alignment vertical="center"/>
    </xf>
    <xf numFmtId="176" fontId="1" fillId="0" borderId="74" xfId="0" applyNumberFormat="1" applyFont="1" applyFill="1" applyBorder="1">
      <alignment vertical="center"/>
    </xf>
    <xf numFmtId="176" fontId="1" fillId="0" borderId="75" xfId="0" applyNumberFormat="1" applyFont="1" applyFill="1" applyBorder="1">
      <alignment vertical="center"/>
    </xf>
    <xf numFmtId="176" fontId="1" fillId="0" borderId="48" xfId="0" applyNumberFormat="1" applyFont="1" applyFill="1" applyBorder="1">
      <alignment vertical="center"/>
    </xf>
    <xf numFmtId="0" fontId="1" fillId="0" borderId="51" xfId="7" applyNumberFormat="1" applyFont="1" applyBorder="1" applyAlignment="1">
      <alignment horizontal="center"/>
    </xf>
    <xf numFmtId="0" fontId="1" fillId="0" borderId="52" xfId="7" applyNumberFormat="1" applyFont="1" applyBorder="1" applyAlignment="1">
      <alignment horizontal="center"/>
    </xf>
    <xf numFmtId="0" fontId="1" fillId="0" borderId="61" xfId="7" applyNumberFormat="1" applyFont="1" applyBorder="1" applyAlignment="1">
      <alignment horizontal="center"/>
    </xf>
    <xf numFmtId="176" fontId="1" fillId="0" borderId="47" xfId="7" applyNumberFormat="1" applyFont="1" applyFill="1" applyBorder="1" applyAlignment="1">
      <alignment horizontal="right"/>
    </xf>
    <xf numFmtId="176" fontId="1" fillId="0" borderId="60" xfId="7" applyNumberFormat="1" applyFont="1" applyFill="1" applyBorder="1" applyAlignment="1">
      <alignment horizontal="right"/>
    </xf>
    <xf numFmtId="176" fontId="1" fillId="0" borderId="37" xfId="7" applyNumberFormat="1" applyFont="1" applyFill="1" applyBorder="1" applyAlignment="1">
      <alignment horizontal="right"/>
    </xf>
    <xf numFmtId="176" fontId="1" fillId="0" borderId="53" xfId="0" applyNumberFormat="1" applyFont="1" applyFill="1" applyBorder="1" applyAlignment="1">
      <alignment horizontal="right"/>
    </xf>
    <xf numFmtId="176" fontId="1" fillId="0" borderId="15" xfId="0" applyNumberFormat="1" applyFont="1" applyBorder="1" applyAlignment="1">
      <alignment horizontal="right"/>
    </xf>
    <xf numFmtId="176" fontId="1" fillId="0" borderId="18" xfId="0" applyNumberFormat="1" applyFont="1" applyBorder="1" applyAlignment="1">
      <alignment horizontal="right"/>
    </xf>
    <xf numFmtId="176" fontId="1" fillId="0" borderId="47" xfId="0" applyNumberFormat="1" applyFont="1" applyBorder="1" applyAlignment="1">
      <alignment horizontal="right"/>
    </xf>
    <xf numFmtId="176" fontId="1" fillId="0" borderId="37" xfId="7" applyNumberFormat="1" applyFont="1" applyFill="1" applyBorder="1" applyAlignment="1">
      <alignment horizontal="center"/>
    </xf>
    <xf numFmtId="0" fontId="1" fillId="0" borderId="49" xfId="7" applyNumberFormat="1" applyFont="1" applyBorder="1" applyAlignment="1">
      <alignment horizontal="center"/>
    </xf>
    <xf numFmtId="0" fontId="1" fillId="0" borderId="48" xfId="7" applyNumberFormat="1" applyFont="1" applyBorder="1" applyAlignment="1">
      <alignment horizontal="center"/>
    </xf>
    <xf numFmtId="0" fontId="1" fillId="0" borderId="39" xfId="7" applyNumberFormat="1" applyFont="1" applyBorder="1" applyAlignment="1">
      <alignment horizontal="center"/>
    </xf>
    <xf numFmtId="176" fontId="1" fillId="0" borderId="20" xfId="7" applyNumberFormat="1" applyFont="1" applyFill="1" applyBorder="1"/>
    <xf numFmtId="178" fontId="1" fillId="0" borderId="66" xfId="7" applyNumberFormat="1" applyFont="1" applyFill="1" applyBorder="1" applyAlignment="1">
      <alignment horizontal="right"/>
    </xf>
    <xf numFmtId="176" fontId="1" fillId="0" borderId="66" xfId="7" applyNumberFormat="1" applyFont="1" applyFill="1" applyBorder="1" applyAlignment="1">
      <alignment horizontal="right"/>
    </xf>
    <xf numFmtId="176" fontId="1" fillId="0" borderId="36" xfId="7" applyNumberFormat="1" applyFont="1" applyFill="1" applyBorder="1" applyAlignment="1">
      <alignment horizontal="right"/>
    </xf>
    <xf numFmtId="176" fontId="1" fillId="0" borderId="66" xfId="0" applyNumberFormat="1" applyFont="1" applyBorder="1" applyAlignment="1">
      <alignment horizontal="right"/>
    </xf>
    <xf numFmtId="176" fontId="1" fillId="0" borderId="14" xfId="0" applyNumberFormat="1" applyFont="1" applyFill="1" applyBorder="1" applyAlignment="1">
      <alignment horizontal="right"/>
    </xf>
    <xf numFmtId="176" fontId="1" fillId="0" borderId="16" xfId="0" applyNumberFormat="1" applyFont="1" applyBorder="1" applyAlignment="1">
      <alignment horizontal="right"/>
    </xf>
    <xf numFmtId="176" fontId="1" fillId="0" borderId="38" xfId="7" applyNumberFormat="1" applyFont="1" applyFill="1" applyBorder="1" applyAlignment="1">
      <alignment horizontal="right"/>
    </xf>
    <xf numFmtId="176" fontId="1" fillId="0" borderId="43" xfId="7" applyNumberFormat="1" applyFont="1" applyFill="1" applyBorder="1" applyAlignment="1">
      <alignment horizontal="center"/>
    </xf>
    <xf numFmtId="176" fontId="1" fillId="0" borderId="32" xfId="7" applyNumberFormat="1" applyFont="1" applyFill="1" applyBorder="1" applyAlignment="1">
      <alignment horizontal="center"/>
    </xf>
    <xf numFmtId="176" fontId="1" fillId="0" borderId="50" xfId="7" applyNumberFormat="1" applyFont="1" applyFill="1" applyBorder="1" applyAlignment="1">
      <alignment horizontal="center"/>
    </xf>
    <xf numFmtId="176" fontId="1" fillId="0" borderId="14" xfId="7" applyNumberFormat="1" applyFont="1" applyFill="1" applyBorder="1" applyAlignment="1">
      <alignment horizontal="center"/>
    </xf>
    <xf numFmtId="176" fontId="1" fillId="0" borderId="20" xfId="7" applyNumberFormat="1" applyFont="1" applyFill="1" applyBorder="1" applyAlignment="1">
      <alignment vertical="center"/>
    </xf>
    <xf numFmtId="176" fontId="1" fillId="0" borderId="50" xfId="0" applyNumberFormat="1" applyFont="1" applyFill="1" applyBorder="1" applyAlignment="1" applyProtection="1">
      <alignment horizontal="right" vertical="center"/>
      <protection locked="0"/>
    </xf>
    <xf numFmtId="176" fontId="1" fillId="0" borderId="42" xfId="0" applyNumberFormat="1" applyFont="1" applyFill="1" applyBorder="1" applyAlignment="1" applyProtection="1">
      <alignment horizontal="right" vertical="center"/>
      <protection locked="0"/>
    </xf>
    <xf numFmtId="176" fontId="1" fillId="0" borderId="20" xfId="0" applyNumberFormat="1" applyFont="1" applyFill="1" applyBorder="1" applyAlignment="1" applyProtection="1">
      <alignment horizontal="right" vertical="center"/>
      <protection locked="0"/>
    </xf>
    <xf numFmtId="176" fontId="1" fillId="0" borderId="36" xfId="7" applyNumberFormat="1" applyFont="1" applyFill="1" applyBorder="1" applyAlignment="1">
      <alignment horizontal="center"/>
    </xf>
    <xf numFmtId="176" fontId="1" fillId="0" borderId="39" xfId="7" applyNumberFormat="1" applyFont="1" applyFill="1" applyBorder="1" applyAlignment="1">
      <alignment vertical="center"/>
    </xf>
    <xf numFmtId="176" fontId="1" fillId="0" borderId="49" xfId="0" applyNumberFormat="1" applyFont="1" applyFill="1" applyBorder="1" applyAlignment="1">
      <alignment horizontal="right" vertical="center"/>
    </xf>
    <xf numFmtId="176" fontId="1" fillId="0" borderId="48"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176" fontId="1" fillId="0" borderId="22" xfId="7" applyNumberFormat="1" applyFont="1" applyFill="1" applyBorder="1" applyAlignment="1">
      <alignment vertical="center"/>
    </xf>
    <xf numFmtId="176" fontId="1" fillId="0" borderId="10" xfId="0" applyNumberFormat="1" applyFont="1" applyFill="1" applyBorder="1" applyAlignment="1">
      <alignment horizontal="right" vertical="center"/>
    </xf>
    <xf numFmtId="176" fontId="1" fillId="0" borderId="52" xfId="0" applyNumberFormat="1" applyFont="1" applyFill="1" applyBorder="1" applyAlignment="1">
      <alignment horizontal="right" vertical="center"/>
    </xf>
    <xf numFmtId="176" fontId="1" fillId="0" borderId="22" xfId="0" applyNumberFormat="1" applyFont="1" applyFill="1" applyBorder="1" applyAlignment="1">
      <alignment horizontal="right" vertical="center"/>
    </xf>
    <xf numFmtId="176" fontId="1" fillId="0" borderId="47" xfId="0" applyNumberFormat="1" applyFont="1" applyFill="1" applyBorder="1">
      <alignment vertical="center"/>
    </xf>
    <xf numFmtId="176" fontId="1" fillId="0" borderId="41" xfId="0" applyNumberFormat="1" applyFont="1" applyFill="1" applyBorder="1">
      <alignment vertical="center"/>
    </xf>
    <xf numFmtId="176" fontId="1" fillId="0" borderId="56" xfId="7" applyNumberFormat="1" applyFont="1" applyFill="1" applyBorder="1"/>
    <xf numFmtId="176" fontId="1" fillId="0" borderId="64" xfId="7" applyNumberFormat="1" applyFont="1" applyFill="1" applyBorder="1" applyProtection="1">
      <protection locked="0"/>
    </xf>
    <xf numFmtId="176" fontId="1" fillId="0" borderId="6" xfId="7" applyNumberFormat="1" applyFont="1" applyFill="1" applyBorder="1" applyProtection="1">
      <protection locked="0"/>
    </xf>
    <xf numFmtId="176" fontId="1" fillId="0" borderId="0" xfId="7" applyNumberFormat="1" applyFont="1" applyFill="1" applyAlignment="1">
      <alignment horizontal="right"/>
    </xf>
    <xf numFmtId="176" fontId="1" fillId="0" borderId="0" xfId="0" applyNumberFormat="1" applyFont="1" applyFill="1" applyBorder="1" applyAlignment="1">
      <alignment horizontal="right" vertical="center"/>
    </xf>
    <xf numFmtId="0" fontId="0" fillId="0" borderId="0" xfId="0" applyFill="1" applyAlignment="1">
      <alignment horizontal="right" vertical="center"/>
    </xf>
    <xf numFmtId="176" fontId="1" fillId="0" borderId="45" xfId="7" applyNumberFormat="1" applyFont="1" applyFill="1" applyBorder="1" applyAlignment="1" applyProtection="1">
      <alignment horizontal="right"/>
      <protection locked="0"/>
    </xf>
    <xf numFmtId="176" fontId="1" fillId="0" borderId="5" xfId="7" applyNumberFormat="1" applyFont="1" applyFill="1" applyBorder="1" applyAlignment="1" applyProtection="1">
      <alignment horizontal="right"/>
      <protection locked="0"/>
    </xf>
    <xf numFmtId="176" fontId="1" fillId="0" borderId="44" xfId="7" applyNumberFormat="1" applyFont="1" applyFill="1" applyBorder="1" applyAlignment="1" applyProtection="1">
      <alignment horizontal="right"/>
      <protection locked="0"/>
    </xf>
    <xf numFmtId="176" fontId="1" fillId="0" borderId="7" xfId="0" applyNumberFormat="1" applyFont="1" applyFill="1" applyBorder="1" applyAlignment="1">
      <alignment horizontal="right" vertical="center"/>
    </xf>
    <xf numFmtId="176" fontId="1" fillId="0" borderId="4" xfId="0" applyNumberFormat="1" applyFont="1" applyFill="1" applyBorder="1" applyAlignment="1">
      <alignment horizontal="right" vertical="center"/>
    </xf>
    <xf numFmtId="0" fontId="0" fillId="0" borderId="0" xfId="0" applyFill="1" applyBorder="1" applyAlignment="1">
      <alignment horizontal="right" vertical="center"/>
    </xf>
    <xf numFmtId="176" fontId="1" fillId="0" borderId="0" xfId="7" applyNumberFormat="1" applyFont="1" applyFill="1" applyBorder="1" applyAlignment="1" applyProtection="1">
      <alignment horizontal="right"/>
      <protection locked="0"/>
    </xf>
    <xf numFmtId="176" fontId="1" fillId="0" borderId="31" xfId="7" applyNumberFormat="1" applyFont="1" applyFill="1" applyBorder="1" applyAlignment="1">
      <alignment horizontal="right"/>
    </xf>
    <xf numFmtId="176" fontId="1" fillId="0" borderId="17" xfId="7" applyNumberFormat="1" applyFont="1" applyFill="1" applyBorder="1" applyAlignment="1" applyProtection="1">
      <alignment horizontal="right"/>
      <protection locked="0"/>
    </xf>
    <xf numFmtId="176" fontId="1" fillId="0" borderId="3"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16" xfId="7" applyNumberFormat="1" applyFont="1" applyFill="1" applyBorder="1" applyAlignment="1">
      <alignment vertical="justify"/>
    </xf>
    <xf numFmtId="176" fontId="1" fillId="0" borderId="20" xfId="7" applyNumberFormat="1" applyFont="1" applyFill="1" applyBorder="1" applyAlignment="1">
      <alignment horizontal="right" vertical="justify"/>
    </xf>
    <xf numFmtId="176" fontId="1" fillId="0" borderId="16" xfId="7" applyNumberFormat="1" applyFont="1" applyFill="1" applyBorder="1" applyAlignment="1">
      <alignment horizontal="left" vertical="justify"/>
    </xf>
    <xf numFmtId="176" fontId="1" fillId="0" borderId="0" xfId="7" applyNumberFormat="1" applyFont="1" applyFill="1" applyAlignment="1">
      <alignment horizontal="left"/>
    </xf>
    <xf numFmtId="176" fontId="1" fillId="0" borderId="0" xfId="7" applyNumberFormat="1" applyFont="1" applyFill="1" applyAlignment="1"/>
    <xf numFmtId="176" fontId="1" fillId="0" borderId="68" xfId="0" applyNumberFormat="1" applyFont="1" applyFill="1" applyBorder="1" applyAlignment="1">
      <alignment horizontal="right" vertical="center"/>
    </xf>
    <xf numFmtId="176" fontId="1" fillId="0" borderId="76" xfId="0" applyNumberFormat="1" applyFont="1" applyFill="1" applyBorder="1" applyAlignment="1">
      <alignment horizontal="right" vertical="center"/>
    </xf>
    <xf numFmtId="176" fontId="1" fillId="0" borderId="44" xfId="0" applyNumberFormat="1" applyFont="1" applyFill="1" applyBorder="1" applyAlignment="1">
      <alignment horizontal="right" vertical="center"/>
    </xf>
    <xf numFmtId="176" fontId="10" fillId="0" borderId="64" xfId="7" applyNumberFormat="1" applyFont="1" applyFill="1" applyBorder="1" applyAlignment="1" applyProtection="1">
      <alignment horizontal="right"/>
      <protection locked="0"/>
    </xf>
    <xf numFmtId="176" fontId="10" fillId="0" borderId="6" xfId="7" applyNumberFormat="1" applyFont="1" applyFill="1" applyBorder="1" applyAlignment="1" applyProtection="1">
      <alignment horizontal="right"/>
      <protection locked="0"/>
    </xf>
    <xf numFmtId="176" fontId="10" fillId="0" borderId="21" xfId="7" applyNumberFormat="1" applyFont="1" applyFill="1" applyBorder="1" applyAlignment="1" applyProtection="1">
      <alignment horizontal="right"/>
      <protection locked="0"/>
    </xf>
    <xf numFmtId="176" fontId="1" fillId="0" borderId="54" xfId="7" applyNumberFormat="1" applyFont="1" applyFill="1" applyBorder="1" applyAlignment="1">
      <alignment horizontal="center"/>
    </xf>
    <xf numFmtId="176" fontId="1" fillId="0" borderId="23" xfId="7" applyNumberFormat="1" applyFont="1" applyFill="1" applyBorder="1" applyAlignment="1">
      <alignment horizontal="center"/>
    </xf>
    <xf numFmtId="176" fontId="1" fillId="0" borderId="77" xfId="7" applyNumberFormat="1" applyFont="1" applyFill="1" applyBorder="1"/>
    <xf numFmtId="176" fontId="1" fillId="0" borderId="11" xfId="7" applyNumberFormat="1" applyFont="1" applyFill="1" applyBorder="1" applyAlignment="1">
      <alignment horizontal="center"/>
    </xf>
    <xf numFmtId="176" fontId="1" fillId="0" borderId="11" xfId="7" applyNumberFormat="1" applyFont="1" applyFill="1" applyBorder="1" applyAlignment="1"/>
    <xf numFmtId="176" fontId="1" fillId="0" borderId="18" xfId="7" applyNumberFormat="1" applyFont="1" applyFill="1" applyBorder="1" applyAlignment="1">
      <alignment horizontal="center"/>
    </xf>
    <xf numFmtId="176" fontId="1" fillId="0" borderId="13" xfId="7" applyNumberFormat="1" applyFont="1" applyFill="1" applyBorder="1"/>
    <xf numFmtId="176" fontId="1" fillId="0" borderId="41" xfId="7" applyNumberFormat="1" applyFont="1" applyFill="1" applyBorder="1" applyAlignment="1">
      <alignment horizontal="center"/>
    </xf>
    <xf numFmtId="176" fontId="1" fillId="0" borderId="77" xfId="7" applyNumberFormat="1" applyFont="1" applyFill="1" applyBorder="1" applyAlignment="1">
      <alignment horizontal="center"/>
    </xf>
    <xf numFmtId="176" fontId="1" fillId="0" borderId="40" xfId="7" applyNumberFormat="1" applyFont="1" applyFill="1" applyBorder="1" applyAlignment="1">
      <alignment horizontal="center"/>
    </xf>
    <xf numFmtId="176" fontId="1" fillId="0" borderId="38" xfId="0" applyNumberFormat="1" applyFont="1" applyFill="1" applyBorder="1" applyProtection="1">
      <alignment vertical="center"/>
      <protection locked="0"/>
    </xf>
    <xf numFmtId="176" fontId="1" fillId="0" borderId="78" xfId="0" applyNumberFormat="1" applyFont="1" applyFill="1" applyBorder="1" applyProtection="1">
      <alignment vertical="center"/>
      <protection locked="0"/>
    </xf>
    <xf numFmtId="176" fontId="1" fillId="0" borderId="30" xfId="0" applyNumberFormat="1" applyFont="1" applyFill="1" applyBorder="1" applyProtection="1">
      <alignment vertical="center"/>
      <protection locked="0"/>
    </xf>
    <xf numFmtId="176" fontId="1" fillId="0" borderId="47" xfId="0" applyNumberFormat="1" applyFont="1" applyFill="1" applyBorder="1" applyProtection="1">
      <alignment vertical="center"/>
      <protection locked="0"/>
    </xf>
    <xf numFmtId="176" fontId="1" fillId="0" borderId="53" xfId="7" applyNumberFormat="1" applyFont="1" applyFill="1" applyBorder="1"/>
    <xf numFmtId="176" fontId="1" fillId="0" borderId="56" xfId="7" applyNumberFormat="1" applyFont="1" applyFill="1" applyBorder="1" applyAlignment="1">
      <alignment horizontal="center"/>
    </xf>
    <xf numFmtId="176" fontId="1" fillId="0" borderId="14" xfId="0" applyNumberFormat="1" applyFont="1" applyFill="1" applyBorder="1" applyProtection="1">
      <alignment vertical="center"/>
      <protection locked="0"/>
    </xf>
    <xf numFmtId="176" fontId="1" fillId="0" borderId="11" xfId="0" applyNumberFormat="1" applyFont="1" applyFill="1" applyBorder="1" applyProtection="1">
      <alignment vertical="center"/>
      <protection locked="0"/>
    </xf>
    <xf numFmtId="176" fontId="1" fillId="0" borderId="18" xfId="0" applyNumberFormat="1" applyFont="1" applyFill="1" applyBorder="1" applyProtection="1">
      <alignment vertical="center"/>
      <protection locked="0"/>
    </xf>
    <xf numFmtId="176" fontId="1" fillId="0" borderId="21" xfId="7" applyNumberFormat="1" applyFont="1" applyFill="1" applyBorder="1" applyProtection="1">
      <protection locked="0"/>
    </xf>
    <xf numFmtId="176" fontId="1" fillId="0" borderId="53" xfId="7" applyNumberFormat="1" applyFont="1" applyFill="1" applyBorder="1" applyAlignment="1">
      <alignment horizontal="center"/>
    </xf>
    <xf numFmtId="176" fontId="1" fillId="0" borderId="38" xfId="0" applyNumberFormat="1" applyFont="1" applyFill="1" applyBorder="1">
      <alignment vertical="center"/>
    </xf>
    <xf numFmtId="176" fontId="1" fillId="0" borderId="14" xfId="0" applyNumberFormat="1" applyFont="1" applyFill="1" applyBorder="1">
      <alignment vertical="center"/>
    </xf>
    <xf numFmtId="176" fontId="1" fillId="0" borderId="43" xfId="7" applyNumberFormat="1" applyFont="1" applyFill="1" applyBorder="1"/>
    <xf numFmtId="176" fontId="1" fillId="0" borderId="32" xfId="7" applyNumberFormat="1" applyFont="1" applyFill="1" applyBorder="1"/>
    <xf numFmtId="176" fontId="1" fillId="0" borderId="35" xfId="7" applyNumberFormat="1" applyFont="1" applyFill="1" applyBorder="1" applyAlignment="1">
      <alignment horizontal="center"/>
    </xf>
    <xf numFmtId="176" fontId="1" fillId="0" borderId="55" xfId="7" applyNumberFormat="1" applyFont="1" applyFill="1" applyBorder="1"/>
    <xf numFmtId="176" fontId="1" fillId="0" borderId="65" xfId="7" applyNumberFormat="1" applyFont="1" applyFill="1" applyBorder="1" applyAlignment="1">
      <alignment horizontal="center"/>
    </xf>
    <xf numFmtId="176" fontId="1" fillId="0" borderId="0" xfId="7" applyNumberFormat="1" applyFont="1" applyFill="1" applyBorder="1" applyAlignment="1">
      <alignment horizontal="center"/>
    </xf>
    <xf numFmtId="176" fontId="1" fillId="0" borderId="63" xfId="7" applyNumberFormat="1" applyFont="1" applyFill="1" applyBorder="1" applyAlignment="1">
      <alignment horizontal="center"/>
    </xf>
    <xf numFmtId="176" fontId="1" fillId="0" borderId="16" xfId="7" applyNumberFormat="1" applyFont="1" applyFill="1" applyBorder="1"/>
    <xf numFmtId="176" fontId="1" fillId="0" borderId="66" xfId="0" applyNumberFormat="1" applyFont="1" applyFill="1" applyBorder="1">
      <alignment vertical="center"/>
    </xf>
    <xf numFmtId="176" fontId="1" fillId="0" borderId="46" xfId="0" applyNumberFormat="1" applyFont="1" applyFill="1" applyBorder="1" applyProtection="1">
      <alignment vertical="center"/>
      <protection locked="0"/>
    </xf>
    <xf numFmtId="176" fontId="1" fillId="0" borderId="16" xfId="0" applyNumberFormat="1" applyFont="1" applyFill="1" applyBorder="1">
      <alignment vertical="center"/>
    </xf>
    <xf numFmtId="176" fontId="1" fillId="0" borderId="32" xfId="0" applyNumberFormat="1" applyFont="1" applyFill="1" applyBorder="1" applyProtection="1">
      <alignment vertical="center"/>
      <protection locked="0"/>
    </xf>
    <xf numFmtId="176" fontId="1" fillId="0" borderId="40" xfId="0" applyNumberFormat="1" applyFont="1" applyFill="1" applyBorder="1">
      <alignment vertical="center"/>
    </xf>
    <xf numFmtId="176" fontId="1" fillId="0" borderId="46" xfId="0" applyNumberFormat="1" applyFont="1" applyFill="1" applyBorder="1">
      <alignment vertical="center"/>
    </xf>
    <xf numFmtId="176" fontId="1" fillId="0" borderId="37" xfId="0" applyNumberFormat="1" applyFont="1" applyFill="1" applyBorder="1" applyProtection="1">
      <alignment vertical="center"/>
      <protection locked="0"/>
    </xf>
    <xf numFmtId="176" fontId="1" fillId="0" borderId="15" xfId="0" applyNumberFormat="1" applyFont="1" applyFill="1" applyBorder="1" applyProtection="1">
      <alignment vertical="center"/>
      <protection locked="0"/>
    </xf>
    <xf numFmtId="176" fontId="1" fillId="0" borderId="61" xfId="0" applyNumberFormat="1" applyFont="1" applyFill="1" applyBorder="1">
      <alignment vertical="center"/>
    </xf>
    <xf numFmtId="0" fontId="1" fillId="0" borderId="54" xfId="7" applyNumberFormat="1" applyFont="1" applyFill="1" applyBorder="1" applyAlignment="1">
      <alignment horizontal="center"/>
    </xf>
    <xf numFmtId="0" fontId="1" fillId="0" borderId="42" xfId="7" applyNumberFormat="1" applyFont="1" applyFill="1" applyBorder="1" applyAlignment="1">
      <alignment horizontal="center"/>
    </xf>
    <xf numFmtId="0" fontId="1" fillId="0" borderId="31" xfId="7" applyNumberFormat="1" applyFont="1" applyFill="1" applyBorder="1" applyAlignment="1">
      <alignment horizontal="center"/>
    </xf>
    <xf numFmtId="0" fontId="1" fillId="0" borderId="41" xfId="7" applyNumberFormat="1" applyFont="1" applyFill="1" applyBorder="1" applyAlignment="1">
      <alignment horizontal="center"/>
    </xf>
    <xf numFmtId="0" fontId="1" fillId="0" borderId="11" xfId="7" applyNumberFormat="1" applyFont="1" applyFill="1" applyBorder="1" applyAlignment="1">
      <alignment horizontal="center"/>
    </xf>
    <xf numFmtId="0" fontId="1" fillId="0" borderId="11" xfId="7" applyNumberFormat="1" applyFont="1" applyFill="1" applyBorder="1" applyAlignment="1"/>
    <xf numFmtId="0" fontId="1" fillId="0" borderId="15" xfId="7" applyNumberFormat="1" applyFont="1" applyFill="1" applyBorder="1" applyAlignment="1">
      <alignment horizontal="center"/>
    </xf>
    <xf numFmtId="176" fontId="9" fillId="0" borderId="0" xfId="8" applyNumberFormat="1" applyFont="1" applyFill="1" applyAlignment="1">
      <alignment horizontal="right"/>
    </xf>
    <xf numFmtId="176" fontId="9" fillId="0" borderId="17" xfId="7" applyNumberFormat="1" applyFont="1" applyBorder="1" applyAlignment="1">
      <alignment vertical="center"/>
    </xf>
    <xf numFmtId="176" fontId="9" fillId="0" borderId="3" xfId="7" applyNumberFormat="1" applyFont="1" applyBorder="1" applyAlignment="1">
      <alignment vertical="center"/>
    </xf>
    <xf numFmtId="176" fontId="9" fillId="0" borderId="32" xfId="7" applyNumberFormat="1" applyFont="1" applyBorder="1" applyAlignment="1">
      <alignment horizontal="center" vertical="center"/>
    </xf>
    <xf numFmtId="176" fontId="9" fillId="0" borderId="63" xfId="7" applyNumberFormat="1" applyFont="1" applyBorder="1" applyAlignment="1">
      <alignment horizontal="center"/>
    </xf>
    <xf numFmtId="176" fontId="9" fillId="0" borderId="22" xfId="0" applyNumberFormat="1" applyFont="1" applyBorder="1" applyAlignment="1">
      <alignment horizontal="right"/>
    </xf>
    <xf numFmtId="176" fontId="9" fillId="0" borderId="49" xfId="7" applyNumberFormat="1" applyFont="1" applyBorder="1" applyAlignment="1">
      <alignment vertical="center"/>
    </xf>
    <xf numFmtId="176" fontId="9" fillId="0" borderId="48" xfId="7" applyNumberFormat="1" applyFont="1" applyBorder="1" applyAlignment="1">
      <alignment vertical="center"/>
    </xf>
    <xf numFmtId="0" fontId="0" fillId="0" borderId="46" xfId="0" applyFill="1" applyBorder="1">
      <alignment vertical="center"/>
    </xf>
    <xf numFmtId="176" fontId="9" fillId="0" borderId="69" xfId="7" applyNumberFormat="1" applyFont="1" applyFill="1" applyBorder="1" applyAlignment="1">
      <alignment horizontal="center"/>
    </xf>
    <xf numFmtId="176" fontId="9" fillId="0" borderId="1" xfId="7" applyNumberFormat="1" applyFont="1" applyFill="1" applyBorder="1" applyAlignment="1">
      <alignment horizontal="center"/>
    </xf>
    <xf numFmtId="176" fontId="9" fillId="0" borderId="70" xfId="7" applyNumberFormat="1" applyFont="1" applyFill="1" applyBorder="1" applyAlignment="1">
      <alignment horizontal="center"/>
    </xf>
    <xf numFmtId="176" fontId="9" fillId="0" borderId="79" xfId="7" applyNumberFormat="1" applyFont="1" applyFill="1" applyBorder="1" applyAlignment="1">
      <alignment horizontal="center"/>
    </xf>
    <xf numFmtId="176" fontId="9" fillId="0" borderId="42" xfId="7" applyNumberFormat="1" applyFont="1" applyFill="1" applyBorder="1" applyAlignment="1" applyProtection="1">
      <alignment horizontal="right" vertical="center"/>
      <protection locked="0"/>
    </xf>
    <xf numFmtId="176" fontId="9" fillId="0" borderId="42" xfId="7" applyNumberFormat="1" applyFont="1" applyFill="1" applyBorder="1" applyAlignment="1" applyProtection="1">
      <alignment horizontal="right"/>
      <protection locked="0"/>
    </xf>
    <xf numFmtId="176" fontId="9" fillId="0" borderId="23" xfId="7" applyNumberFormat="1" applyFont="1" applyFill="1" applyBorder="1" applyAlignment="1" applyProtection="1">
      <alignment horizontal="right"/>
      <protection locked="0"/>
    </xf>
    <xf numFmtId="176" fontId="9" fillId="0" borderId="37" xfId="7" applyNumberFormat="1" applyFont="1" applyFill="1" applyBorder="1" applyAlignment="1" applyProtection="1">
      <alignment horizontal="right"/>
      <protection locked="0"/>
    </xf>
    <xf numFmtId="176" fontId="9" fillId="0" borderId="47" xfId="7" applyNumberFormat="1" applyFont="1" applyFill="1" applyBorder="1" applyAlignment="1" applyProtection="1">
      <alignment horizontal="right"/>
      <protection locked="0"/>
    </xf>
    <xf numFmtId="176" fontId="9" fillId="0" borderId="48" xfId="7" applyNumberFormat="1" applyFont="1" applyFill="1" applyBorder="1" applyAlignment="1" applyProtection="1">
      <alignment horizontal="right"/>
      <protection locked="0"/>
    </xf>
    <xf numFmtId="176" fontId="9" fillId="0" borderId="59" xfId="7" applyNumberFormat="1" applyFont="1" applyFill="1" applyBorder="1" applyAlignment="1" applyProtection="1">
      <alignment horizontal="right"/>
      <protection locked="0"/>
    </xf>
    <xf numFmtId="176" fontId="9" fillId="0" borderId="7" xfId="7" applyNumberFormat="1" applyFont="1" applyFill="1" applyBorder="1" applyAlignment="1">
      <alignment horizontal="center" vertical="center"/>
    </xf>
    <xf numFmtId="176" fontId="9" fillId="0" borderId="4" xfId="7" applyNumberFormat="1" applyFont="1" applyFill="1" applyBorder="1" applyAlignment="1" applyProtection="1">
      <alignment horizontal="right"/>
      <protection locked="0"/>
    </xf>
    <xf numFmtId="176" fontId="9" fillId="0" borderId="8" xfId="7" applyNumberFormat="1" applyFont="1" applyFill="1" applyBorder="1" applyAlignment="1" applyProtection="1">
      <alignment horizontal="right"/>
      <protection locked="0"/>
    </xf>
    <xf numFmtId="176" fontId="9" fillId="0" borderId="41" xfId="7" applyNumberFormat="1" applyFont="1" applyFill="1" applyBorder="1" applyAlignment="1" applyProtection="1">
      <alignment horizontal="right"/>
      <protection locked="0"/>
    </xf>
    <xf numFmtId="176" fontId="9" fillId="0" borderId="24" xfId="7" applyNumberFormat="1" applyFont="1" applyFill="1" applyBorder="1" applyAlignment="1" applyProtection="1">
      <alignment horizontal="right"/>
      <protection locked="0"/>
    </xf>
    <xf numFmtId="176" fontId="9" fillId="0" borderId="15" xfId="7" applyNumberFormat="1" applyFont="1" applyFill="1" applyBorder="1" applyAlignment="1" applyProtection="1">
      <alignment horizontal="right"/>
      <protection locked="0"/>
    </xf>
    <xf numFmtId="176" fontId="9" fillId="0" borderId="77" xfId="7" applyNumberFormat="1" applyFont="1" applyFill="1" applyBorder="1" applyAlignment="1">
      <alignment horizontal="right"/>
    </xf>
    <xf numFmtId="176" fontId="9" fillId="0" borderId="9" xfId="7" applyNumberFormat="1" applyFont="1" applyFill="1" applyBorder="1"/>
    <xf numFmtId="176" fontId="9" fillId="0" borderId="64" xfId="7" applyNumberFormat="1" applyFont="1" applyFill="1" applyBorder="1" applyAlignment="1">
      <alignment horizontal="center"/>
    </xf>
    <xf numFmtId="176" fontId="9" fillId="0" borderId="45" xfId="0" applyNumberFormat="1" applyFont="1" applyFill="1" applyBorder="1" applyAlignment="1" applyProtection="1">
      <alignment horizontal="right" vertical="center"/>
      <protection locked="0"/>
    </xf>
    <xf numFmtId="176" fontId="9" fillId="0" borderId="5" xfId="0" applyNumberFormat="1" applyFont="1" applyFill="1" applyBorder="1" applyAlignment="1" applyProtection="1">
      <alignment horizontal="right" vertical="center"/>
      <protection locked="0"/>
    </xf>
    <xf numFmtId="176" fontId="9" fillId="0" borderId="34" xfId="0" applyNumberFormat="1" applyFont="1" applyFill="1" applyBorder="1" applyAlignment="1" applyProtection="1">
      <alignment horizontal="right" vertical="center"/>
      <protection locked="0"/>
    </xf>
    <xf numFmtId="176" fontId="9" fillId="0" borderId="17" xfId="0" applyNumberFormat="1" applyFont="1" applyFill="1" applyBorder="1" applyAlignment="1" applyProtection="1">
      <alignment horizontal="right" vertical="center"/>
      <protection locked="0"/>
    </xf>
    <xf numFmtId="176" fontId="9" fillId="0" borderId="6" xfId="7" applyNumberFormat="1" applyFont="1" applyFill="1" applyBorder="1" applyAlignment="1">
      <alignment horizontal="center"/>
    </xf>
    <xf numFmtId="176" fontId="9" fillId="0" borderId="7" xfId="0" applyNumberFormat="1" applyFont="1" applyFill="1" applyBorder="1" applyAlignment="1" applyProtection="1">
      <alignment horizontal="right" vertical="center"/>
      <protection locked="0"/>
    </xf>
    <xf numFmtId="176" fontId="9" fillId="0" borderId="4" xfId="0" applyNumberFormat="1" applyFont="1" applyFill="1" applyBorder="1" applyAlignment="1" applyProtection="1">
      <alignment horizontal="right" vertical="center"/>
      <protection locked="0"/>
    </xf>
    <xf numFmtId="176" fontId="9" fillId="0" borderId="19" xfId="0" applyNumberFormat="1" applyFont="1" applyFill="1" applyBorder="1" applyAlignment="1" applyProtection="1">
      <alignment horizontal="right" vertical="center"/>
      <protection locked="0"/>
    </xf>
    <xf numFmtId="176" fontId="9" fillId="0" borderId="3" xfId="0" applyNumberFormat="1" applyFont="1" applyFill="1" applyBorder="1" applyAlignment="1" applyProtection="1">
      <alignment horizontal="right" vertical="center"/>
      <protection locked="0"/>
    </xf>
    <xf numFmtId="176" fontId="9" fillId="0" borderId="9" xfId="7" applyNumberFormat="1" applyFont="1" applyFill="1" applyBorder="1" applyAlignment="1">
      <alignment horizontal="center"/>
    </xf>
    <xf numFmtId="176" fontId="9" fillId="0" borderId="14"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3" xfId="7" applyNumberFormat="1" applyFont="1" applyFill="1" applyBorder="1" applyAlignment="1">
      <alignment horizontal="center"/>
    </xf>
    <xf numFmtId="176" fontId="9" fillId="0" borderId="31" xfId="0" applyNumberFormat="1" applyFont="1" applyFill="1" applyBorder="1" applyAlignment="1" applyProtection="1">
      <alignment horizontal="right" vertical="center"/>
      <protection locked="0"/>
    </xf>
    <xf numFmtId="176" fontId="9" fillId="0" borderId="41" xfId="0" applyNumberFormat="1" applyFont="1" applyFill="1" applyBorder="1" applyAlignment="1" applyProtection="1">
      <alignment horizontal="right" vertical="center"/>
      <protection locked="0"/>
    </xf>
    <xf numFmtId="176" fontId="9" fillId="0" borderId="20"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1" fillId="0" borderId="12" xfId="0" applyNumberFormat="1" applyFont="1" applyFill="1" applyBorder="1">
      <alignment vertical="center"/>
    </xf>
    <xf numFmtId="176" fontId="1" fillId="0" borderId="13" xfId="0" applyNumberFormat="1" applyFont="1" applyFill="1" applyBorder="1" applyAlignment="1">
      <alignment horizontal="center"/>
    </xf>
    <xf numFmtId="176" fontId="1" fillId="0" borderId="36" xfId="0" applyNumberFormat="1" applyFont="1" applyFill="1" applyBorder="1" applyAlignment="1">
      <alignment horizontal="right" vertical="center"/>
    </xf>
    <xf numFmtId="176" fontId="1" fillId="0" borderId="41"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63" xfId="0" applyNumberFormat="1" applyFont="1" applyFill="1" applyBorder="1" applyAlignment="1">
      <alignment horizontal="right" vertical="center"/>
    </xf>
    <xf numFmtId="176" fontId="1" fillId="0" borderId="6" xfId="0" applyNumberFormat="1" applyFont="1" applyFill="1" applyBorder="1" applyAlignment="1">
      <alignment horizontal="center"/>
    </xf>
    <xf numFmtId="176" fontId="1" fillId="0" borderId="1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6" fontId="1" fillId="0" borderId="15" xfId="0" applyNumberFormat="1" applyFont="1" applyFill="1" applyBorder="1" applyAlignment="1">
      <alignment horizontal="right" vertical="center"/>
    </xf>
    <xf numFmtId="176" fontId="1" fillId="0" borderId="11"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36" xfId="0" applyNumberFormat="1" applyFont="1" applyFill="1" applyBorder="1" applyAlignment="1" applyProtection="1">
      <alignment horizontal="right" vertical="center"/>
      <protection locked="0"/>
    </xf>
    <xf numFmtId="176" fontId="1" fillId="0" borderId="41" xfId="0" applyNumberFormat="1" applyFont="1" applyFill="1" applyBorder="1" applyAlignment="1" applyProtection="1">
      <alignment horizontal="right" vertical="center"/>
      <protection locked="0"/>
    </xf>
    <xf numFmtId="176" fontId="1" fillId="0" borderId="31"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176" fontId="1" fillId="0" borderId="5" xfId="0" applyNumberFormat="1" applyFont="1" applyFill="1" applyBorder="1" applyAlignment="1" applyProtection="1">
      <alignment horizontal="right" vertical="center"/>
      <protection locked="0"/>
    </xf>
    <xf numFmtId="176" fontId="1" fillId="0" borderId="4" xfId="0" applyNumberFormat="1" applyFont="1" applyFill="1" applyBorder="1" applyAlignment="1" applyProtection="1">
      <alignment horizontal="right" vertical="center"/>
      <protection locked="0"/>
    </xf>
    <xf numFmtId="176" fontId="1" fillId="0" borderId="8" xfId="0" applyNumberFormat="1" applyFont="1" applyFill="1" applyBorder="1" applyAlignment="1">
      <alignment horizontal="right" vertical="center"/>
    </xf>
    <xf numFmtId="176" fontId="1" fillId="0" borderId="18" xfId="0" applyNumberFormat="1" applyFont="1" applyFill="1" applyBorder="1" applyAlignment="1">
      <alignment horizontal="right" vertical="center"/>
    </xf>
    <xf numFmtId="176" fontId="1" fillId="0" borderId="6" xfId="7" applyNumberFormat="1" applyFont="1" applyFill="1" applyBorder="1" applyAlignment="1">
      <alignment horizontal="center" vertical="center"/>
    </xf>
    <xf numFmtId="176" fontId="1" fillId="0" borderId="19" xfId="0" applyNumberFormat="1" applyFont="1" applyFill="1" applyBorder="1" applyAlignment="1" applyProtection="1">
      <alignment horizontal="right" vertical="center"/>
      <protection locked="0"/>
    </xf>
    <xf numFmtId="176" fontId="1" fillId="0" borderId="20" xfId="7" applyNumberFormat="1" applyFont="1" applyFill="1" applyBorder="1" applyAlignment="1" applyProtection="1">
      <alignment horizontal="right" vertical="center"/>
      <protection locked="0"/>
    </xf>
    <xf numFmtId="176" fontId="1" fillId="0" borderId="21" xfId="7" applyNumberFormat="1" applyFont="1" applyFill="1" applyBorder="1" applyAlignment="1">
      <alignment horizontal="center" vertical="center"/>
    </xf>
    <xf numFmtId="176" fontId="1" fillId="0" borderId="67" xfId="0" applyNumberFormat="1" applyFont="1" applyFill="1" applyBorder="1" applyAlignment="1">
      <alignment horizontal="right" vertical="center"/>
    </xf>
    <xf numFmtId="176" fontId="1" fillId="0" borderId="22" xfId="7" applyNumberFormat="1" applyFont="1" applyFill="1" applyBorder="1" applyAlignment="1" applyProtection="1">
      <alignment horizontal="right" vertical="center"/>
      <protection locked="0"/>
    </xf>
    <xf numFmtId="176" fontId="7" fillId="0" borderId="0" xfId="7" applyNumberFormat="1" applyFont="1" applyFill="1"/>
    <xf numFmtId="176" fontId="9" fillId="0" borderId="77" xfId="7" applyNumberFormat="1" applyFont="1" applyFill="1" applyBorder="1" applyAlignment="1">
      <alignment horizontal="center" vertical="center"/>
    </xf>
    <xf numFmtId="176" fontId="9" fillId="0" borderId="20" xfId="7" applyNumberFormat="1" applyFont="1" applyFill="1" applyBorder="1" applyAlignment="1" applyProtection="1">
      <alignment horizontal="right" vertical="center"/>
      <protection locked="0"/>
    </xf>
    <xf numFmtId="176" fontId="9" fillId="0" borderId="21" xfId="7" applyNumberFormat="1" applyFont="1" applyFill="1" applyBorder="1" applyAlignment="1">
      <alignment horizontal="center" vertical="center"/>
    </xf>
    <xf numFmtId="176" fontId="9" fillId="0" borderId="52" xfId="0" applyNumberFormat="1" applyFont="1" applyFill="1" applyBorder="1" applyAlignment="1">
      <alignment horizontal="right" vertical="center"/>
    </xf>
    <xf numFmtId="176" fontId="9" fillId="0" borderId="2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6" fontId="9" fillId="0" borderId="0" xfId="7" applyNumberFormat="1" applyFont="1" applyBorder="1" applyAlignment="1">
      <alignment horizontal="center" vertical="center"/>
    </xf>
    <xf numFmtId="176" fontId="9" fillId="0" borderId="0" xfId="0" applyNumberFormat="1" applyFont="1" applyBorder="1">
      <alignment vertical="center"/>
    </xf>
    <xf numFmtId="176" fontId="9" fillId="0" borderId="0" xfId="8" applyNumberFormat="1" applyFont="1" applyFill="1" applyAlignment="1">
      <alignment horizontal="left"/>
    </xf>
    <xf numFmtId="176" fontId="9" fillId="0" borderId="0" xfId="7" applyNumberFormat="1" applyFont="1" applyAlignment="1">
      <alignment horizontal="left"/>
    </xf>
    <xf numFmtId="176" fontId="9" fillId="0" borderId="0" xfId="7" applyNumberFormat="1" applyFont="1" applyBorder="1" applyAlignment="1">
      <alignment horizontal="left" vertical="center"/>
    </xf>
    <xf numFmtId="176" fontId="9" fillId="0" borderId="0" xfId="7" applyNumberFormat="1" applyFont="1" applyFill="1" applyBorder="1" applyAlignment="1" applyProtection="1">
      <alignment horizontal="right" vertical="center"/>
      <protection locked="0"/>
    </xf>
    <xf numFmtId="176" fontId="9" fillId="0" borderId="0" xfId="7" applyNumberFormat="1" applyFont="1" applyFill="1" applyBorder="1" applyAlignment="1" applyProtection="1">
      <alignment horizontal="right"/>
      <protection locked="0"/>
    </xf>
    <xf numFmtId="176" fontId="9" fillId="0" borderId="0" xfId="7" applyNumberFormat="1" applyFont="1" applyFill="1" applyBorder="1" applyAlignment="1" applyProtection="1">
      <alignment horizontal="left" vertical="center"/>
      <protection locked="0"/>
    </xf>
    <xf numFmtId="0" fontId="0" fillId="0" borderId="43" xfId="0" applyFill="1" applyBorder="1">
      <alignment vertical="center"/>
    </xf>
    <xf numFmtId="176" fontId="9" fillId="0" borderId="0" xfId="7" applyNumberFormat="1" applyFont="1" applyFill="1" applyBorder="1" applyAlignment="1">
      <alignment horizontal="left" vertical="center"/>
    </xf>
    <xf numFmtId="0" fontId="0" fillId="0" borderId="0" xfId="0" applyAlignment="1">
      <alignment vertical="center"/>
    </xf>
    <xf numFmtId="176" fontId="9" fillId="0" borderId="0" xfId="8" applyNumberFormat="1" applyFont="1" applyFill="1" applyAlignment="1">
      <alignment shrinkToFit="1"/>
    </xf>
    <xf numFmtId="176" fontId="9" fillId="0" borderId="0" xfId="8" applyNumberFormat="1" applyFont="1" applyFill="1" applyAlignment="1">
      <alignment horizontal="center" shrinkToFit="1"/>
    </xf>
    <xf numFmtId="176" fontId="9" fillId="0" borderId="0" xfId="8" applyNumberFormat="1" applyFont="1" applyFill="1" applyAlignment="1">
      <alignment horizontal="right" shrinkToFit="1"/>
    </xf>
    <xf numFmtId="176" fontId="9" fillId="0" borderId="35" xfId="8" applyNumberFormat="1" applyFont="1" applyFill="1" applyBorder="1" applyAlignment="1" applyProtection="1">
      <alignment horizontal="left" vertical="center" shrinkToFit="1"/>
    </xf>
    <xf numFmtId="176" fontId="9" fillId="0" borderId="43" xfId="8" applyNumberFormat="1" applyFont="1" applyFill="1" applyBorder="1" applyAlignment="1" applyProtection="1">
      <alignment horizontal="left" vertical="center" shrinkToFit="1"/>
    </xf>
    <xf numFmtId="176" fontId="9" fillId="0" borderId="43" xfId="8" applyNumberFormat="1" applyFont="1" applyFill="1" applyBorder="1" applyAlignment="1" applyProtection="1">
      <alignment horizontal="right" vertical="center" shrinkToFit="1"/>
    </xf>
    <xf numFmtId="176" fontId="9" fillId="0" borderId="35" xfId="8" applyNumberFormat="1" applyFont="1" applyFill="1" applyBorder="1" applyAlignment="1" applyProtection="1">
      <alignment horizontal="center" vertical="center" shrinkToFit="1"/>
    </xf>
    <xf numFmtId="176" fontId="9" fillId="0" borderId="55" xfId="8" applyNumberFormat="1" applyFont="1" applyFill="1" applyBorder="1" applyAlignment="1" applyProtection="1">
      <alignment horizontal="center" vertical="center" shrinkToFit="1"/>
    </xf>
    <xf numFmtId="176" fontId="9" fillId="0" borderId="55" xfId="8" applyNumberFormat="1" applyFont="1" applyFill="1" applyBorder="1" applyAlignment="1">
      <alignment vertical="center" shrinkToFit="1"/>
    </xf>
    <xf numFmtId="176" fontId="9" fillId="0" borderId="20" xfId="8" applyNumberFormat="1" applyFont="1" applyFill="1" applyBorder="1" applyAlignment="1">
      <alignment vertical="center" shrinkToFit="1"/>
    </xf>
    <xf numFmtId="176" fontId="9" fillId="0" borderId="40" xfId="8" applyNumberFormat="1" applyFont="1" applyFill="1" applyBorder="1" applyAlignment="1" applyProtection="1">
      <alignment horizontal="left" vertical="center" shrinkToFit="1"/>
    </xf>
    <xf numFmtId="176" fontId="9" fillId="0" borderId="0" xfId="8" applyNumberFormat="1" applyFont="1" applyFill="1" applyBorder="1" applyAlignment="1" applyProtection="1">
      <alignment horizontal="left" vertical="center" shrinkToFit="1"/>
    </xf>
    <xf numFmtId="176" fontId="9" fillId="0" borderId="0" xfId="8" applyNumberFormat="1" applyFont="1" applyFill="1" applyBorder="1" applyAlignment="1" applyProtection="1">
      <alignment horizontal="right" vertical="center" shrinkToFit="1"/>
    </xf>
    <xf numFmtId="176" fontId="9" fillId="0" borderId="40" xfId="8" applyNumberFormat="1" applyFont="1" applyFill="1" applyBorder="1" applyAlignment="1">
      <alignment horizontal="center" vertical="center" shrinkToFit="1"/>
    </xf>
    <xf numFmtId="176" fontId="9" fillId="0" borderId="65" xfId="8" applyNumberFormat="1" applyFont="1" applyFill="1" applyBorder="1" applyAlignment="1" applyProtection="1">
      <alignment horizontal="center" vertical="center" shrinkToFit="1"/>
    </xf>
    <xf numFmtId="176" fontId="9" fillId="0" borderId="65" xfId="8" applyNumberFormat="1" applyFont="1" applyFill="1" applyBorder="1" applyAlignment="1">
      <alignment horizontal="center" vertical="center" shrinkToFit="1"/>
    </xf>
    <xf numFmtId="176" fontId="9" fillId="0" borderId="63" xfId="8" applyNumberFormat="1" applyFont="1" applyFill="1" applyBorder="1" applyAlignment="1" applyProtection="1">
      <alignment horizontal="center" vertical="center" shrinkToFit="1"/>
    </xf>
    <xf numFmtId="176" fontId="9" fillId="0" borderId="32" xfId="8" applyNumberFormat="1" applyFont="1" applyFill="1" applyBorder="1" applyAlignment="1" applyProtection="1">
      <alignment horizontal="left" vertical="center" shrinkToFit="1"/>
    </xf>
    <xf numFmtId="176" fontId="9" fillId="0" borderId="53" xfId="8" applyNumberFormat="1" applyFont="1" applyFill="1" applyBorder="1" applyAlignment="1" applyProtection="1">
      <alignment horizontal="center" vertical="center" shrinkToFit="1"/>
    </xf>
    <xf numFmtId="176" fontId="9" fillId="0" borderId="56" xfId="8" applyNumberFormat="1" applyFont="1" applyFill="1" applyBorder="1" applyAlignment="1" applyProtection="1">
      <alignment horizontal="center" vertical="center" shrinkToFit="1"/>
    </xf>
    <xf numFmtId="176" fontId="9" fillId="0" borderId="16" xfId="8" applyNumberFormat="1" applyFont="1" applyFill="1" applyBorder="1" applyAlignment="1" applyProtection="1">
      <alignment horizontal="center" vertical="center" shrinkToFit="1"/>
    </xf>
    <xf numFmtId="176" fontId="9" fillId="0" borderId="40" xfId="8" applyNumberFormat="1" applyFont="1" applyFill="1" applyBorder="1" applyAlignment="1">
      <alignment horizontal="center" shrinkToFit="1"/>
    </xf>
    <xf numFmtId="176" fontId="9" fillId="0" borderId="60" xfId="8" applyNumberFormat="1" applyFont="1" applyFill="1" applyBorder="1" applyAlignment="1" applyProtection="1">
      <alignment horizontal="center" vertical="center" shrinkToFit="1"/>
      <protection locked="0"/>
    </xf>
    <xf numFmtId="176" fontId="9" fillId="0" borderId="46" xfId="8" applyNumberFormat="1" applyFont="1" applyFill="1" applyBorder="1" applyAlignment="1" applyProtection="1">
      <alignment horizontal="center" vertical="center" shrinkToFit="1"/>
      <protection locked="0"/>
    </xf>
    <xf numFmtId="176" fontId="9" fillId="0" borderId="62" xfId="8" applyNumberFormat="1" applyFont="1" applyFill="1" applyBorder="1" applyAlignment="1" applyProtection="1">
      <alignment horizontal="center" vertical="center" shrinkToFit="1"/>
      <protection locked="0"/>
    </xf>
    <xf numFmtId="176" fontId="9" fillId="0" borderId="66" xfId="6" applyNumberFormat="1" applyFont="1" applyFill="1" applyBorder="1" applyAlignment="1" applyProtection="1">
      <alignment vertical="center" shrinkToFit="1"/>
      <protection locked="0"/>
    </xf>
    <xf numFmtId="176" fontId="9" fillId="0" borderId="40" xfId="8" applyNumberFormat="1" applyFont="1" applyFill="1" applyBorder="1" applyAlignment="1" applyProtection="1">
      <alignment horizontal="center" shrinkToFit="1"/>
    </xf>
    <xf numFmtId="176" fontId="9" fillId="0" borderId="65" xfId="8" applyNumberFormat="1" applyFont="1" applyFill="1" applyBorder="1" applyAlignment="1">
      <alignment horizontal="center" shrinkToFit="1"/>
    </xf>
    <xf numFmtId="176" fontId="9" fillId="0" borderId="58" xfId="8" applyNumberFormat="1" applyFont="1" applyFill="1" applyBorder="1" applyAlignment="1" applyProtection="1">
      <alignment horizontal="right" vertical="center" shrinkToFit="1"/>
      <protection locked="0"/>
    </xf>
    <xf numFmtId="176" fontId="9" fillId="0" borderId="0" xfId="7" applyNumberFormat="1" applyFont="1" applyFill="1" applyAlignment="1">
      <alignment shrinkToFit="1"/>
    </xf>
    <xf numFmtId="176" fontId="9" fillId="0" borderId="72" xfId="8" applyNumberFormat="1" applyFont="1" applyFill="1" applyBorder="1" applyAlignment="1" applyProtection="1">
      <alignment vertical="center" shrinkToFit="1"/>
      <protection locked="0"/>
    </xf>
    <xf numFmtId="176" fontId="9" fillId="0" borderId="58" xfId="8" applyNumberFormat="1" applyFont="1" applyFill="1" applyBorder="1" applyAlignment="1" applyProtection="1">
      <alignment vertical="center" shrinkToFit="1"/>
      <protection locked="0"/>
    </xf>
    <xf numFmtId="176" fontId="9" fillId="0" borderId="80" xfId="8" applyNumberFormat="1" applyFont="1" applyFill="1" applyBorder="1" applyAlignment="1" applyProtection="1">
      <alignment horizontal="center" vertical="center" shrinkToFit="1"/>
      <protection locked="0"/>
    </xf>
    <xf numFmtId="176" fontId="9" fillId="0" borderId="60" xfId="8" applyNumberFormat="1" applyFont="1" applyFill="1" applyBorder="1" applyAlignment="1">
      <alignment horizontal="center" shrinkToFit="1"/>
    </xf>
    <xf numFmtId="176" fontId="9" fillId="0" borderId="62" xfId="8" applyNumberFormat="1" applyFont="1" applyFill="1" applyBorder="1" applyAlignment="1">
      <alignment horizontal="center" shrinkToFit="1"/>
    </xf>
    <xf numFmtId="176" fontId="9" fillId="0" borderId="62" xfId="8" applyNumberFormat="1" applyFont="1" applyFill="1" applyBorder="1" applyAlignment="1" applyProtection="1">
      <alignment horizontal="center" vertical="center" shrinkToFit="1"/>
    </xf>
    <xf numFmtId="176" fontId="9" fillId="0" borderId="81" xfId="8" applyNumberFormat="1" applyFont="1" applyFill="1" applyBorder="1" applyAlignment="1">
      <alignment vertical="center" shrinkToFit="1"/>
    </xf>
    <xf numFmtId="176" fontId="9" fillId="0" borderId="82" xfId="8" applyNumberFormat="1" applyFont="1" applyFill="1" applyBorder="1" applyAlignment="1" applyProtection="1">
      <alignment horizontal="left" vertical="center" shrinkToFit="1"/>
    </xf>
    <xf numFmtId="176" fontId="9" fillId="0" borderId="83" xfId="8" applyNumberFormat="1" applyFont="1" applyFill="1" applyBorder="1" applyAlignment="1">
      <alignment vertical="center" shrinkToFit="1"/>
    </xf>
    <xf numFmtId="176" fontId="9" fillId="0" borderId="82" xfId="8" applyNumberFormat="1" applyFont="1" applyFill="1" applyBorder="1" applyAlignment="1" applyProtection="1">
      <alignment vertical="center" shrinkToFit="1"/>
    </xf>
    <xf numFmtId="176" fontId="9" fillId="0" borderId="82" xfId="8" applyNumberFormat="1" applyFont="1" applyFill="1" applyBorder="1" applyAlignment="1">
      <alignment vertical="center" shrinkToFit="1"/>
    </xf>
    <xf numFmtId="176" fontId="9" fillId="0" borderId="84" xfId="8" applyNumberFormat="1" applyFont="1" applyFill="1" applyBorder="1" applyAlignment="1" applyProtection="1">
      <alignment horizontal="left" vertical="center" shrinkToFit="1"/>
    </xf>
    <xf numFmtId="176" fontId="9" fillId="0" borderId="62" xfId="8" applyNumberFormat="1" applyFont="1" applyFill="1" applyBorder="1" applyAlignment="1">
      <alignment horizontal="center" vertical="center" shrinkToFit="1"/>
    </xf>
    <xf numFmtId="176" fontId="9" fillId="0" borderId="85" xfId="8" applyNumberFormat="1" applyFont="1" applyFill="1" applyBorder="1" applyAlignment="1" applyProtection="1">
      <alignment horizontal="center" vertical="center" shrinkToFit="1"/>
    </xf>
    <xf numFmtId="176" fontId="9" fillId="0" borderId="86" xfId="7" applyNumberFormat="1" applyFont="1" applyFill="1" applyBorder="1" applyAlignment="1">
      <alignment vertical="center" shrinkToFit="1"/>
    </xf>
    <xf numFmtId="176" fontId="9" fillId="0" borderId="87" xfId="8" applyNumberFormat="1" applyFont="1" applyFill="1" applyBorder="1" applyAlignment="1" applyProtection="1">
      <alignment horizontal="left" vertical="center" shrinkToFit="1"/>
      <protection locked="0"/>
    </xf>
    <xf numFmtId="176" fontId="9" fillId="0" borderId="85" xfId="8" applyNumberFormat="1" applyFont="1" applyFill="1" applyBorder="1" applyAlignment="1" applyProtection="1">
      <alignment vertical="center" shrinkToFit="1"/>
      <protection locked="0"/>
    </xf>
    <xf numFmtId="176" fontId="9" fillId="0" borderId="87" xfId="7" applyNumberFormat="1" applyFont="1" applyFill="1" applyBorder="1" applyAlignment="1">
      <alignment vertical="center" shrinkToFit="1"/>
    </xf>
    <xf numFmtId="176" fontId="9" fillId="0" borderId="87" xfId="8" applyNumberFormat="1" applyFont="1" applyFill="1" applyBorder="1" applyAlignment="1" applyProtection="1">
      <alignment vertical="center" shrinkToFit="1"/>
      <protection locked="0"/>
    </xf>
    <xf numFmtId="176" fontId="9" fillId="0" borderId="85" xfId="7" applyNumberFormat="1" applyFont="1" applyFill="1" applyBorder="1" applyAlignment="1">
      <alignment vertical="center" shrinkToFit="1"/>
    </xf>
    <xf numFmtId="176" fontId="9" fillId="0" borderId="88" xfId="8" applyNumberFormat="1" applyFont="1" applyFill="1" applyBorder="1" applyAlignment="1" applyProtection="1">
      <alignment horizontal="left" vertical="center" shrinkToFit="1"/>
      <protection locked="0"/>
    </xf>
    <xf numFmtId="176" fontId="9" fillId="0" borderId="39" xfId="7" applyNumberFormat="1" applyFont="1" applyFill="1" applyBorder="1" applyAlignment="1">
      <alignment vertical="center" shrinkToFit="1"/>
    </xf>
    <xf numFmtId="176" fontId="9" fillId="0" borderId="4" xfId="8" applyNumberFormat="1" applyFont="1" applyFill="1" applyBorder="1" applyAlignment="1" applyProtection="1">
      <alignment horizontal="center" vertical="center" shrinkToFit="1"/>
    </xf>
    <xf numFmtId="176" fontId="9" fillId="0" borderId="3" xfId="6" applyNumberFormat="1" applyFont="1" applyFill="1" applyBorder="1" applyAlignment="1" applyProtection="1">
      <alignment vertical="center" shrinkToFit="1"/>
    </xf>
    <xf numFmtId="176" fontId="9" fillId="0" borderId="89" xfId="8" applyNumberFormat="1" applyFont="1" applyFill="1" applyBorder="1" applyAlignment="1">
      <alignment vertical="center" shrinkToFit="1"/>
    </xf>
    <xf numFmtId="176" fontId="9" fillId="0" borderId="90" xfId="8" applyNumberFormat="1" applyFont="1" applyFill="1" applyBorder="1" applyAlignment="1" applyProtection="1">
      <alignment horizontal="left" vertical="center" shrinkToFit="1"/>
    </xf>
    <xf numFmtId="176" fontId="9" fillId="0" borderId="91" xfId="8" applyNumberFormat="1" applyFont="1" applyFill="1" applyBorder="1" applyAlignment="1">
      <alignment vertical="center" shrinkToFit="1"/>
    </xf>
    <xf numFmtId="176" fontId="9" fillId="0" borderId="90" xfId="8" applyNumberFormat="1" applyFont="1" applyFill="1" applyBorder="1" applyAlignment="1" applyProtection="1">
      <alignment vertical="center" shrinkToFit="1"/>
    </xf>
    <xf numFmtId="176" fontId="9" fillId="0" borderId="90" xfId="8" applyNumberFormat="1" applyFont="1" applyFill="1" applyBorder="1" applyAlignment="1">
      <alignment vertical="center" shrinkToFit="1"/>
    </xf>
    <xf numFmtId="176" fontId="9" fillId="0" borderId="92" xfId="8" applyNumberFormat="1" applyFont="1" applyFill="1" applyBorder="1" applyAlignment="1" applyProtection="1">
      <alignment horizontal="left" vertical="center" shrinkToFit="1"/>
    </xf>
    <xf numFmtId="176" fontId="9" fillId="0" borderId="52" xfId="8" applyNumberFormat="1" applyFont="1" applyFill="1" applyBorder="1" applyAlignment="1" applyProtection="1">
      <alignment horizontal="center" vertical="center" shrinkToFit="1"/>
    </xf>
    <xf numFmtId="176" fontId="9" fillId="0" borderId="22" xfId="6" applyNumberFormat="1" applyFont="1" applyFill="1" applyBorder="1" applyAlignment="1" applyProtection="1">
      <alignment vertical="center" shrinkToFit="1"/>
    </xf>
    <xf numFmtId="176" fontId="9" fillId="0" borderId="0" xfId="7" applyNumberFormat="1" applyFont="1" applyFill="1" applyBorder="1" applyAlignment="1">
      <alignment horizontal="center" vertical="center" shrinkToFit="1"/>
    </xf>
    <xf numFmtId="176" fontId="9" fillId="0" borderId="0" xfId="8" applyNumberFormat="1" applyFont="1" applyFill="1" applyBorder="1" applyAlignment="1" applyProtection="1">
      <alignment horizontal="center" vertical="center" shrinkToFit="1"/>
    </xf>
    <xf numFmtId="176" fontId="9" fillId="0" borderId="0" xfId="8" applyNumberFormat="1" applyFont="1" applyFill="1" applyBorder="1" applyAlignment="1">
      <alignment vertical="center" shrinkToFit="1"/>
    </xf>
    <xf numFmtId="176" fontId="9" fillId="0" borderId="0" xfId="8" applyNumberFormat="1" applyFont="1" applyFill="1" applyBorder="1" applyAlignment="1" applyProtection="1">
      <alignment vertical="center" shrinkToFit="1"/>
    </xf>
    <xf numFmtId="176" fontId="9" fillId="0" borderId="0" xfId="6" applyNumberFormat="1" applyFont="1" applyFill="1" applyBorder="1" applyAlignment="1" applyProtection="1">
      <alignment vertical="center" shrinkToFit="1"/>
    </xf>
    <xf numFmtId="0" fontId="0" fillId="0" borderId="0" xfId="0" applyFill="1" applyAlignment="1">
      <alignment vertical="center" shrinkToFit="1"/>
    </xf>
    <xf numFmtId="176" fontId="9" fillId="0" borderId="0" xfId="8" applyNumberFormat="1" applyFont="1" applyAlignment="1">
      <alignment shrinkToFit="1"/>
    </xf>
    <xf numFmtId="176" fontId="9" fillId="0" borderId="43" xfId="8" applyNumberFormat="1" applyFont="1" applyBorder="1" applyAlignment="1" applyProtection="1">
      <alignment horizontal="center" vertical="center" shrinkToFit="1"/>
    </xf>
    <xf numFmtId="176" fontId="9" fillId="0" borderId="55" xfId="8" applyNumberFormat="1" applyFont="1" applyBorder="1" applyAlignment="1" applyProtection="1">
      <alignment horizontal="center" vertical="center" shrinkToFit="1"/>
    </xf>
    <xf numFmtId="0" fontId="0" fillId="0" borderId="20" xfId="0" applyFill="1" applyBorder="1" applyAlignment="1">
      <alignment vertical="center" shrinkToFit="1"/>
    </xf>
    <xf numFmtId="176" fontId="9" fillId="0" borderId="0" xfId="8" applyNumberFormat="1" applyFont="1" applyBorder="1" applyAlignment="1">
      <alignment vertical="center" shrinkToFit="1"/>
    </xf>
    <xf numFmtId="176" fontId="9" fillId="0" borderId="40" xfId="8" applyNumberFormat="1" applyFont="1" applyBorder="1" applyAlignment="1">
      <alignment vertical="center" shrinkToFit="1"/>
    </xf>
    <xf numFmtId="0" fontId="0" fillId="0" borderId="0" xfId="0" applyFill="1" applyBorder="1" applyAlignment="1">
      <alignment vertical="center" shrinkToFit="1"/>
    </xf>
    <xf numFmtId="0" fontId="0" fillId="0" borderId="24" xfId="0" applyFill="1" applyBorder="1" applyAlignment="1">
      <alignment vertical="center" shrinkToFit="1"/>
    </xf>
    <xf numFmtId="176" fontId="9" fillId="0" borderId="0" xfId="8" applyNumberFormat="1" applyFont="1" applyBorder="1" applyAlignment="1">
      <alignment horizontal="center" vertical="center" shrinkToFit="1"/>
    </xf>
    <xf numFmtId="176" fontId="9" fillId="0" borderId="65" xfId="8" applyNumberFormat="1" applyFont="1" applyBorder="1" applyAlignment="1" applyProtection="1">
      <alignment horizontal="center" vertical="center" shrinkToFit="1"/>
    </xf>
    <xf numFmtId="176" fontId="9" fillId="0" borderId="65" xfId="8" applyNumberFormat="1" applyFont="1" applyBorder="1" applyAlignment="1">
      <alignment horizontal="center" vertical="center" shrinkToFit="1"/>
    </xf>
    <xf numFmtId="0" fontId="0" fillId="0" borderId="63" xfId="0" applyFill="1" applyBorder="1" applyAlignment="1">
      <alignment vertical="center" shrinkToFit="1"/>
    </xf>
    <xf numFmtId="176" fontId="9" fillId="0" borderId="0" xfId="8" applyNumberFormat="1" applyFont="1" applyBorder="1" applyAlignment="1" applyProtection="1">
      <alignment horizontal="center" vertical="center" shrinkToFit="1"/>
    </xf>
    <xf numFmtId="0" fontId="0" fillId="0" borderId="46" xfId="0" applyFill="1" applyBorder="1" applyAlignment="1">
      <alignment vertical="center" shrinkToFit="1"/>
    </xf>
    <xf numFmtId="0" fontId="0" fillId="0" borderId="47" xfId="0" applyFill="1" applyBorder="1" applyAlignment="1">
      <alignment vertical="center" shrinkToFit="1"/>
    </xf>
    <xf numFmtId="176" fontId="9" fillId="0" borderId="19" xfId="8" applyNumberFormat="1" applyFont="1" applyBorder="1" applyAlignment="1" applyProtection="1">
      <alignment horizontal="center" vertical="center" shrinkToFit="1"/>
      <protection locked="0"/>
    </xf>
    <xf numFmtId="176" fontId="9" fillId="0" borderId="4" xfId="8" applyNumberFormat="1" applyFont="1" applyBorder="1" applyAlignment="1" applyProtection="1">
      <alignment horizontal="center" vertical="center" shrinkToFit="1"/>
      <protection locked="0"/>
    </xf>
    <xf numFmtId="176" fontId="9" fillId="0" borderId="3" xfId="8" applyNumberFormat="1" applyFont="1" applyBorder="1" applyAlignment="1" applyProtection="1">
      <alignment horizontal="center" vertical="center" shrinkToFit="1"/>
      <protection locked="0"/>
    </xf>
    <xf numFmtId="176" fontId="9" fillId="0" borderId="0" xfId="8" applyNumberFormat="1" applyFont="1" applyBorder="1" applyAlignment="1" applyProtection="1">
      <alignment horizontal="center" vertical="center" shrinkToFit="1"/>
      <protection locked="0"/>
    </xf>
    <xf numFmtId="176" fontId="9" fillId="0" borderId="67" xfId="8" applyNumberFormat="1" applyFont="1" applyBorder="1" applyAlignment="1" applyProtection="1">
      <alignment horizontal="center" vertical="center" shrinkToFit="1"/>
      <protection locked="0"/>
    </xf>
    <xf numFmtId="176" fontId="9" fillId="0" borderId="52" xfId="8" applyNumberFormat="1" applyFont="1" applyBorder="1" applyAlignment="1" applyProtection="1">
      <alignment horizontal="center" vertical="center" shrinkToFit="1"/>
      <protection locked="0"/>
    </xf>
    <xf numFmtId="176" fontId="9" fillId="0" borderId="22" xfId="8" applyNumberFormat="1" applyFont="1" applyBorder="1" applyAlignment="1" applyProtection="1">
      <alignment horizontal="center" vertical="center" shrinkToFit="1"/>
      <protection locked="0"/>
    </xf>
    <xf numFmtId="0" fontId="0" fillId="0" borderId="72" xfId="0" applyFill="1" applyBorder="1">
      <alignment vertical="center"/>
    </xf>
    <xf numFmtId="0" fontId="0" fillId="0" borderId="65" xfId="0" applyFill="1" applyBorder="1">
      <alignment vertical="center"/>
    </xf>
    <xf numFmtId="0" fontId="0" fillId="0" borderId="62" xfId="0" applyFill="1" applyBorder="1">
      <alignment vertical="center"/>
    </xf>
    <xf numFmtId="0" fontId="0" fillId="0" borderId="29" xfId="0" applyFill="1" applyBorder="1">
      <alignment vertical="center"/>
    </xf>
    <xf numFmtId="0" fontId="0" fillId="0" borderId="31" xfId="0" applyFill="1" applyBorder="1">
      <alignment vertical="center"/>
    </xf>
    <xf numFmtId="0" fontId="0" fillId="0" borderId="30" xfId="0" applyFill="1" applyBorder="1">
      <alignment vertical="center"/>
    </xf>
    <xf numFmtId="176" fontId="9" fillId="0" borderId="85" xfId="8" applyNumberFormat="1" applyFont="1" applyFill="1" applyBorder="1" applyAlignment="1" applyProtection="1">
      <alignment horizontal="right" vertical="center" shrinkToFit="1"/>
      <protection locked="0"/>
    </xf>
    <xf numFmtId="176" fontId="9" fillId="0" borderId="0" xfId="8" applyNumberFormat="1" applyFont="1" applyFill="1" applyAlignment="1"/>
    <xf numFmtId="176" fontId="9" fillId="0" borderId="0" xfId="8" applyNumberFormat="1" applyFont="1" applyAlignment="1"/>
    <xf numFmtId="0" fontId="12" fillId="0" borderId="0" xfId="0" applyFont="1">
      <alignment vertical="center"/>
    </xf>
    <xf numFmtId="0" fontId="13" fillId="0" borderId="0" xfId="0" applyFont="1">
      <alignment vertical="center"/>
    </xf>
    <xf numFmtId="0" fontId="12" fillId="0" borderId="69" xfId="0" applyFont="1" applyBorder="1">
      <alignment vertical="center"/>
    </xf>
    <xf numFmtId="0" fontId="12" fillId="0" borderId="70" xfId="0" applyFont="1" applyBorder="1">
      <alignment vertical="center"/>
    </xf>
    <xf numFmtId="0" fontId="12" fillId="0" borderId="73" xfId="0" applyFont="1" applyBorder="1">
      <alignment vertical="center"/>
    </xf>
    <xf numFmtId="0" fontId="12" fillId="0" borderId="79" xfId="0" applyFont="1" applyBorder="1">
      <alignment vertical="center"/>
    </xf>
    <xf numFmtId="0" fontId="12" fillId="0" borderId="38" xfId="0" applyFont="1" applyBorder="1">
      <alignment vertical="center"/>
    </xf>
    <xf numFmtId="0" fontId="12" fillId="0" borderId="37" xfId="0" applyFont="1" applyBorder="1">
      <alignment vertical="center"/>
    </xf>
    <xf numFmtId="0" fontId="12" fillId="0" borderId="62" xfId="0" applyFont="1" applyBorder="1">
      <alignment vertical="center"/>
    </xf>
    <xf numFmtId="0" fontId="12" fillId="0" borderId="47" xfId="0" applyFont="1" applyBorder="1">
      <alignment vertical="center"/>
    </xf>
    <xf numFmtId="0" fontId="12" fillId="0" borderId="7" xfId="0" applyFont="1" applyBorder="1">
      <alignment vertical="center"/>
    </xf>
    <xf numFmtId="0" fontId="12" fillId="0" borderId="4" xfId="0" applyFont="1" applyBorder="1">
      <alignment vertical="center"/>
    </xf>
    <xf numFmtId="0" fontId="12" fillId="0" borderId="68" xfId="0" applyFont="1" applyBorder="1">
      <alignment vertical="center"/>
    </xf>
    <xf numFmtId="0" fontId="12" fillId="0" borderId="8" xfId="0" applyFont="1" applyBorder="1">
      <alignment vertical="center"/>
    </xf>
    <xf numFmtId="0" fontId="12" fillId="0" borderId="10" xfId="0" applyFont="1" applyBorder="1">
      <alignment vertical="center"/>
    </xf>
    <xf numFmtId="0" fontId="12" fillId="0" borderId="52" xfId="0" applyFont="1" applyBorder="1">
      <alignment vertical="center"/>
    </xf>
    <xf numFmtId="0" fontId="12" fillId="0" borderId="76" xfId="0" applyFont="1" applyBorder="1">
      <alignment vertical="center"/>
    </xf>
    <xf numFmtId="0" fontId="12" fillId="0" borderId="61" xfId="0" applyFont="1" applyBorder="1">
      <alignment vertical="center"/>
    </xf>
    <xf numFmtId="0" fontId="1" fillId="0" borderId="0" xfId="0" applyFont="1" applyAlignment="1">
      <alignment horizontal="right" vertical="center"/>
    </xf>
    <xf numFmtId="0" fontId="1" fillId="0" borderId="0" xfId="0" applyFont="1" applyAlignment="1">
      <alignment horizontal="left" vertical="center"/>
    </xf>
    <xf numFmtId="180" fontId="1" fillId="0" borderId="7" xfId="0" applyNumberFormat="1" applyFont="1" applyBorder="1" applyProtection="1">
      <alignment vertical="center"/>
      <protection locked="0"/>
    </xf>
    <xf numFmtId="180" fontId="1" fillId="0" borderId="4" xfId="0" applyNumberFormat="1" applyFont="1" applyBorder="1" applyProtection="1">
      <alignment vertical="center"/>
      <protection locked="0"/>
    </xf>
    <xf numFmtId="176" fontId="1" fillId="0" borderId="66" xfId="0" applyNumberFormat="1" applyFont="1" applyFill="1" applyBorder="1" applyProtection="1">
      <alignment vertical="center"/>
      <protection locked="0"/>
    </xf>
    <xf numFmtId="176" fontId="1" fillId="0" borderId="53" xfId="8" applyNumberFormat="1" applyFont="1" applyFill="1" applyBorder="1" applyAlignment="1" applyProtection="1">
      <alignment horizontal="left" vertical="center"/>
    </xf>
    <xf numFmtId="176" fontId="1" fillId="0" borderId="60" xfId="8" applyNumberFormat="1" applyFont="1" applyBorder="1" applyAlignment="1" applyProtection="1">
      <alignment horizontal="left" vertical="center"/>
    </xf>
    <xf numFmtId="0" fontId="7" fillId="0" borderId="0" xfId="0" applyFont="1">
      <alignment vertical="center"/>
    </xf>
    <xf numFmtId="176" fontId="1" fillId="0" borderId="0" xfId="0" applyNumberFormat="1" applyFont="1" applyFill="1" applyBorder="1" applyAlignment="1">
      <alignment horizontal="right"/>
    </xf>
    <xf numFmtId="176" fontId="1" fillId="0" borderId="49" xfId="0" applyNumberFormat="1" applyFont="1" applyFill="1" applyBorder="1" applyAlignment="1" applyProtection="1">
      <alignment vertical="center"/>
      <protection locked="0"/>
    </xf>
    <xf numFmtId="176" fontId="9" fillId="0" borderId="66" xfId="7" applyNumberFormat="1" applyFont="1" applyFill="1" applyBorder="1" applyAlignment="1" applyProtection="1">
      <alignment horizontal="right"/>
      <protection locked="0"/>
    </xf>
    <xf numFmtId="176" fontId="9" fillId="0" borderId="16" xfId="7" applyNumberFormat="1" applyFont="1" applyFill="1" applyBorder="1" applyAlignment="1" applyProtection="1">
      <alignment horizontal="right"/>
      <protection locked="0"/>
    </xf>
    <xf numFmtId="176" fontId="9" fillId="0" borderId="10" xfId="0" applyNumberFormat="1" applyFont="1" applyBorder="1" applyAlignment="1">
      <alignment horizontal="right"/>
    </xf>
    <xf numFmtId="176" fontId="9" fillId="0" borderId="52" xfId="0" applyNumberFormat="1" applyFont="1" applyBorder="1" applyAlignment="1">
      <alignment horizontal="right"/>
    </xf>
    <xf numFmtId="176" fontId="1" fillId="0" borderId="0" xfId="7" applyNumberFormat="1" applyFont="1" applyFill="1" applyBorder="1" applyAlignment="1">
      <alignment horizontal="right"/>
    </xf>
    <xf numFmtId="176" fontId="1" fillId="0" borderId="5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55" xfId="7" applyNumberFormat="1" applyFont="1" applyBorder="1" applyAlignment="1">
      <alignment horizontal="center"/>
    </xf>
    <xf numFmtId="176" fontId="1" fillId="0" borderId="50" xfId="0" applyNumberFormat="1" applyFont="1" applyBorder="1" applyAlignment="1" applyProtection="1">
      <alignment horizontal="right"/>
      <protection locked="0"/>
    </xf>
    <xf numFmtId="176" fontId="1" fillId="0" borderId="42" xfId="0" applyNumberFormat="1" applyFont="1" applyBorder="1" applyAlignment="1" applyProtection="1">
      <alignment horizontal="right"/>
      <protection locked="0"/>
    </xf>
    <xf numFmtId="176" fontId="1" fillId="0" borderId="20" xfId="7" applyNumberFormat="1" applyFont="1" applyFill="1" applyBorder="1" applyAlignment="1">
      <alignment horizontal="right"/>
    </xf>
    <xf numFmtId="176" fontId="1" fillId="0" borderId="49" xfId="0" applyNumberFormat="1" applyFont="1" applyBorder="1" applyAlignment="1" applyProtection="1">
      <alignment horizontal="right"/>
      <protection locked="0"/>
    </xf>
    <xf numFmtId="176" fontId="1" fillId="0" borderId="48" xfId="0" applyNumberFormat="1" applyFont="1" applyBorder="1" applyAlignment="1" applyProtection="1">
      <alignment horizontal="right"/>
      <protection locked="0"/>
    </xf>
    <xf numFmtId="176" fontId="1" fillId="0" borderId="39" xfId="7" applyNumberFormat="1" applyFont="1" applyFill="1" applyBorder="1" applyAlignment="1">
      <alignment horizontal="right"/>
    </xf>
    <xf numFmtId="176" fontId="1" fillId="0" borderId="49" xfId="7" applyNumberFormat="1" applyFont="1" applyFill="1" applyBorder="1" applyAlignment="1">
      <alignment horizontal="right"/>
    </xf>
    <xf numFmtId="176" fontId="1" fillId="0" borderId="48" xfId="7" applyNumberFormat="1" applyFont="1" applyFill="1" applyBorder="1" applyAlignment="1">
      <alignment horizontal="right"/>
    </xf>
    <xf numFmtId="176" fontId="1" fillId="0" borderId="39" xfId="0" applyNumberFormat="1" applyFont="1" applyBorder="1" applyAlignment="1">
      <alignment horizontal="right"/>
    </xf>
    <xf numFmtId="176" fontId="1" fillId="0" borderId="38" xfId="0" applyNumberFormat="1" applyFont="1" applyBorder="1" applyAlignment="1">
      <alignment horizontal="right"/>
    </xf>
    <xf numFmtId="176" fontId="1" fillId="0" borderId="37" xfId="0" applyNumberFormat="1" applyFont="1" applyBorder="1" applyAlignment="1">
      <alignment horizontal="right"/>
    </xf>
    <xf numFmtId="176" fontId="1" fillId="0" borderId="36" xfId="0" applyNumberFormat="1" applyFont="1" applyBorder="1" applyAlignment="1">
      <alignment horizontal="right"/>
    </xf>
    <xf numFmtId="176" fontId="1" fillId="0" borderId="41" xfId="0" applyNumberFormat="1" applyFont="1" applyBorder="1" applyAlignment="1">
      <alignment horizontal="right"/>
    </xf>
    <xf numFmtId="176" fontId="1" fillId="0" borderId="63" xfId="0" applyNumberFormat="1" applyFont="1" applyBorder="1" applyAlignment="1">
      <alignment horizontal="right"/>
    </xf>
    <xf numFmtId="176" fontId="1" fillId="0" borderId="49" xfId="0" applyNumberFormat="1" applyFont="1" applyBorder="1" applyAlignment="1">
      <alignment horizontal="right"/>
    </xf>
    <xf numFmtId="176" fontId="1" fillId="0" borderId="48" xfId="0" applyNumberFormat="1" applyFont="1" applyBorder="1" applyAlignment="1">
      <alignment horizontal="right"/>
    </xf>
    <xf numFmtId="176" fontId="1" fillId="0" borderId="35" xfId="0" applyNumberFormat="1" applyFont="1" applyBorder="1" applyAlignment="1" applyProtection="1">
      <alignment horizontal="right"/>
      <protection locked="0"/>
    </xf>
    <xf numFmtId="176" fontId="1" fillId="0" borderId="23" xfId="7" applyNumberFormat="1" applyFont="1" applyFill="1" applyBorder="1" applyAlignment="1">
      <alignment horizontal="right"/>
    </xf>
    <xf numFmtId="176" fontId="1" fillId="0" borderId="57" xfId="0" applyNumberFormat="1" applyFont="1" applyBorder="1" applyAlignment="1" applyProtection="1">
      <alignment horizontal="right"/>
      <protection locked="0"/>
    </xf>
    <xf numFmtId="176" fontId="1" fillId="0" borderId="59" xfId="7" applyNumberFormat="1" applyFont="1" applyFill="1" applyBorder="1" applyAlignment="1">
      <alignment horizontal="right"/>
    </xf>
    <xf numFmtId="176" fontId="1" fillId="0" borderId="59" xfId="0" applyNumberFormat="1" applyFont="1" applyBorder="1" applyAlignment="1">
      <alignment horizontal="right"/>
    </xf>
    <xf numFmtId="176" fontId="1" fillId="0" borderId="60" xfId="0" applyNumberFormat="1" applyFont="1" applyBorder="1" applyAlignment="1">
      <alignment horizontal="right"/>
    </xf>
    <xf numFmtId="176" fontId="1" fillId="0" borderId="40" xfId="0" applyNumberFormat="1" applyFont="1" applyBorder="1" applyAlignment="1">
      <alignment horizontal="right"/>
    </xf>
    <xf numFmtId="176" fontId="1" fillId="0" borderId="24" xfId="0" applyNumberFormat="1" applyFont="1" applyBorder="1" applyAlignment="1">
      <alignment horizontal="right"/>
    </xf>
    <xf numFmtId="176" fontId="1" fillId="0" borderId="57" xfId="0" applyNumberFormat="1" applyFont="1" applyBorder="1" applyAlignment="1">
      <alignment horizontal="right"/>
    </xf>
    <xf numFmtId="176" fontId="1" fillId="0" borderId="20" xfId="7" applyNumberFormat="1" applyFont="1" applyFill="1" applyBorder="1" applyAlignment="1">
      <alignment horizontal="center"/>
    </xf>
    <xf numFmtId="176" fontId="1" fillId="0" borderId="39" xfId="7" applyNumberFormat="1" applyFont="1" applyFill="1" applyBorder="1" applyAlignment="1">
      <alignment horizontal="center"/>
    </xf>
    <xf numFmtId="176" fontId="1" fillId="0" borderId="22" xfId="7" applyNumberFormat="1" applyFont="1" applyFill="1" applyBorder="1" applyAlignment="1">
      <alignment horizontal="center"/>
    </xf>
    <xf numFmtId="176" fontId="1" fillId="0" borderId="55" xfId="7" applyNumberFormat="1" applyFont="1" applyFill="1" applyBorder="1" applyAlignment="1">
      <alignment horizontal="center"/>
    </xf>
    <xf numFmtId="176" fontId="1" fillId="0" borderId="72" xfId="7" applyNumberFormat="1" applyFont="1" applyFill="1" applyBorder="1" applyAlignment="1">
      <alignment horizontal="center"/>
    </xf>
    <xf numFmtId="176" fontId="1" fillId="0" borderId="76" xfId="7" applyNumberFormat="1" applyFont="1" applyFill="1" applyBorder="1" applyAlignment="1">
      <alignment horizontal="center"/>
    </xf>
    <xf numFmtId="176" fontId="1" fillId="0" borderId="68" xfId="0" applyNumberFormat="1" applyFont="1" applyFill="1" applyBorder="1" applyAlignment="1" applyProtection="1">
      <alignment horizontal="right" vertical="center"/>
      <protection locked="0"/>
    </xf>
    <xf numFmtId="176" fontId="9" fillId="0" borderId="35" xfId="7" applyNumberFormat="1" applyFont="1" applyFill="1" applyBorder="1" applyAlignment="1" applyProtection="1">
      <alignment horizontal="right" vertical="center"/>
      <protection locked="0"/>
    </xf>
    <xf numFmtId="176" fontId="9" fillId="0" borderId="51" xfId="0" applyNumberFormat="1" applyFont="1" applyFill="1" applyBorder="1" applyAlignment="1">
      <alignment horizontal="right" vertical="center"/>
    </xf>
    <xf numFmtId="0" fontId="0" fillId="0" borderId="63" xfId="0" applyFill="1" applyBorder="1" applyAlignment="1">
      <alignment horizontal="center" vertical="center" shrinkToFit="1"/>
    </xf>
    <xf numFmtId="176" fontId="9" fillId="0" borderId="14" xfId="7" applyNumberFormat="1" applyFont="1" applyBorder="1" applyAlignment="1">
      <alignment horizontal="center"/>
    </xf>
    <xf numFmtId="0" fontId="1" fillId="0" borderId="50" xfId="7" applyNumberFormat="1" applyFont="1" applyFill="1" applyBorder="1" applyAlignment="1">
      <alignment horizontal="left"/>
    </xf>
    <xf numFmtId="0" fontId="1" fillId="0" borderId="54" xfId="7" applyNumberFormat="1" applyFont="1" applyFill="1" applyBorder="1" applyAlignment="1">
      <alignment horizontal="left"/>
    </xf>
    <xf numFmtId="0" fontId="1" fillId="0" borderId="42" xfId="7" applyNumberFormat="1" applyFont="1" applyFill="1" applyBorder="1" applyAlignment="1">
      <alignment horizontal="left"/>
    </xf>
    <xf numFmtId="0" fontId="1" fillId="0" borderId="20" xfId="7" applyNumberFormat="1" applyFont="1" applyFill="1" applyBorder="1" applyAlignment="1">
      <alignment horizontal="left"/>
    </xf>
    <xf numFmtId="0" fontId="1" fillId="0" borderId="36" xfId="7" applyNumberFormat="1" applyFont="1" applyFill="1" applyBorder="1" applyAlignment="1">
      <alignment horizontal="right"/>
    </xf>
    <xf numFmtId="0" fontId="1" fillId="0" borderId="31" xfId="7" applyNumberFormat="1" applyFont="1" applyFill="1" applyBorder="1" applyAlignment="1">
      <alignment horizontal="right"/>
    </xf>
    <xf numFmtId="0" fontId="1" fillId="0" borderId="41" xfId="7" applyNumberFormat="1" applyFont="1" applyFill="1" applyBorder="1" applyAlignment="1">
      <alignment horizontal="right"/>
    </xf>
    <xf numFmtId="0" fontId="1" fillId="0" borderId="63" xfId="7" applyNumberFormat="1" applyFont="1" applyFill="1" applyBorder="1" applyAlignment="1">
      <alignment horizontal="right"/>
    </xf>
    <xf numFmtId="0" fontId="1" fillId="0" borderId="14" xfId="7" applyNumberFormat="1" applyFont="1" applyFill="1" applyBorder="1" applyAlignment="1">
      <alignment horizontal="right"/>
    </xf>
    <xf numFmtId="0" fontId="1" fillId="0" borderId="15" xfId="7" applyNumberFormat="1" applyFont="1" applyFill="1" applyBorder="1" applyAlignment="1">
      <alignment horizontal="right"/>
    </xf>
    <xf numFmtId="176" fontId="1" fillId="0" borderId="37" xfId="0" applyNumberFormat="1" applyFont="1" applyFill="1" applyBorder="1" applyAlignment="1" applyProtection="1">
      <alignment vertical="center"/>
      <protection locked="0"/>
    </xf>
    <xf numFmtId="176" fontId="1" fillId="0" borderId="48" xfId="0" applyNumberFormat="1" applyFont="1" applyFill="1" applyBorder="1" applyAlignment="1" applyProtection="1">
      <alignment vertical="center"/>
      <protection locked="0"/>
    </xf>
    <xf numFmtId="176" fontId="1" fillId="0" borderId="48" xfId="0" applyNumberFormat="1" applyFont="1" applyFill="1" applyBorder="1" applyAlignment="1">
      <alignment vertical="center"/>
    </xf>
    <xf numFmtId="176" fontId="1" fillId="0" borderId="38" xfId="0" applyNumberFormat="1" applyFont="1" applyFill="1" applyBorder="1" applyAlignment="1" applyProtection="1">
      <alignment vertical="center"/>
      <protection locked="0"/>
    </xf>
    <xf numFmtId="176" fontId="1" fillId="0" borderId="37" xfId="0" applyNumberFormat="1" applyFont="1" applyFill="1" applyBorder="1" applyAlignment="1">
      <alignment vertical="center"/>
    </xf>
    <xf numFmtId="176" fontId="1" fillId="0" borderId="39" xfId="0" applyNumberFormat="1" applyFont="1" applyFill="1" applyBorder="1" applyAlignment="1">
      <alignment vertical="center"/>
    </xf>
    <xf numFmtId="176" fontId="1" fillId="0" borderId="66" xfId="0" applyNumberFormat="1" applyFont="1" applyFill="1" applyBorder="1" applyAlignment="1">
      <alignment vertical="center"/>
    </xf>
    <xf numFmtId="176" fontId="9" fillId="0" borderId="43" xfId="7" applyNumberFormat="1" applyFont="1" applyFill="1" applyBorder="1" applyAlignment="1">
      <alignment horizontal="right"/>
    </xf>
    <xf numFmtId="176" fontId="0" fillId="0" borderId="0" xfId="0" applyNumberFormat="1" applyFont="1" applyFill="1" applyBorder="1" applyAlignment="1">
      <alignment horizontal="left"/>
    </xf>
    <xf numFmtId="176" fontId="0" fillId="0" borderId="0" xfId="7" applyNumberFormat="1" applyFont="1" applyFill="1"/>
    <xf numFmtId="0" fontId="14" fillId="0" borderId="0" xfId="5" applyFont="1" applyAlignment="1" applyProtection="1">
      <alignment horizontal="center" vertical="center"/>
    </xf>
    <xf numFmtId="0" fontId="0" fillId="0" borderId="72" xfId="0"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xf>
    <xf numFmtId="0" fontId="0" fillId="0" borderId="62" xfId="0" applyFill="1" applyBorder="1" applyAlignment="1">
      <alignment horizontal="center" vertical="center"/>
    </xf>
    <xf numFmtId="0" fontId="0" fillId="0" borderId="46" xfId="0" applyFill="1" applyBorder="1" applyAlignment="1">
      <alignment horizontal="center" vertical="center"/>
    </xf>
    <xf numFmtId="0" fontId="0" fillId="0" borderId="30" xfId="0"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wrapText="1"/>
    </xf>
    <xf numFmtId="49" fontId="1" fillId="0" borderId="57"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53" xfId="0" applyNumberFormat="1" applyFont="1" applyBorder="1" applyAlignment="1">
      <alignment horizontal="center" vertical="center"/>
    </xf>
    <xf numFmtId="0" fontId="1" fillId="0" borderId="43"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23" xfId="0" applyFont="1" applyBorder="1" applyAlignment="1">
      <alignment horizontal="center"/>
    </xf>
    <xf numFmtId="0" fontId="1" fillId="0" borderId="0" xfId="0" applyFont="1" applyBorder="1" applyAlignment="1">
      <alignment horizontal="center"/>
    </xf>
    <xf numFmtId="0" fontId="1" fillId="0" borderId="56" xfId="0" applyFont="1" applyBorder="1" applyAlignment="1">
      <alignment horizontal="center"/>
    </xf>
    <xf numFmtId="0" fontId="1" fillId="0" borderId="18" xfId="0" applyFont="1" applyBorder="1" applyAlignment="1">
      <alignment horizontal="center"/>
    </xf>
    <xf numFmtId="0" fontId="1" fillId="0" borderId="44" xfId="0" applyFont="1" applyBorder="1" applyAlignment="1">
      <alignment horizontal="center"/>
    </xf>
    <xf numFmtId="0" fontId="1" fillId="0" borderId="27" xfId="0" applyFont="1" applyBorder="1" applyAlignment="1">
      <alignment horizontal="center"/>
    </xf>
    <xf numFmtId="0" fontId="1" fillId="0" borderId="48" xfId="0" applyFont="1" applyBorder="1" applyAlignment="1">
      <alignment horizontal="center" vertical="center"/>
    </xf>
    <xf numFmtId="0" fontId="1" fillId="0" borderId="15" xfId="0" applyFont="1" applyBorder="1" applyAlignment="1">
      <alignment horizontal="center" vertical="center"/>
    </xf>
    <xf numFmtId="0" fontId="1" fillId="0" borderId="39" xfId="0" applyFont="1" applyBorder="1" applyAlignment="1">
      <alignment horizontal="center" vertical="center"/>
    </xf>
    <xf numFmtId="0" fontId="1" fillId="0" borderId="16" xfId="0" applyFont="1" applyBorder="1" applyAlignment="1">
      <alignment horizontal="center" vertical="center"/>
    </xf>
    <xf numFmtId="176" fontId="1" fillId="0" borderId="0" xfId="0" applyNumberFormat="1" applyFont="1" applyFill="1" applyBorder="1" applyAlignment="1">
      <alignment horizontal="center"/>
    </xf>
    <xf numFmtId="176" fontId="1" fillId="0" borderId="0" xfId="0" applyNumberFormat="1" applyFont="1" applyFill="1" applyBorder="1" applyAlignment="1">
      <alignment horizontal="center" vertical="center"/>
    </xf>
    <xf numFmtId="176" fontId="1" fillId="0" borderId="28" xfId="0" applyNumberFormat="1" applyFont="1" applyFill="1" applyBorder="1" applyAlignment="1">
      <alignment horizontal="center"/>
    </xf>
    <xf numFmtId="176" fontId="1" fillId="0" borderId="8" xfId="0" applyNumberFormat="1" applyFont="1" applyFill="1" applyBorder="1" applyAlignment="1">
      <alignment horizontal="center"/>
    </xf>
    <xf numFmtId="176" fontId="1" fillId="0" borderId="53" xfId="0" applyNumberFormat="1" applyFont="1" applyFill="1" applyBorder="1" applyAlignment="1">
      <alignment horizontal="center"/>
    </xf>
    <xf numFmtId="176" fontId="1" fillId="0" borderId="18" xfId="0" applyNumberFormat="1" applyFont="1" applyFill="1" applyBorder="1" applyAlignment="1">
      <alignment horizontal="center"/>
    </xf>
    <xf numFmtId="176" fontId="1" fillId="0" borderId="59" xfId="0" applyNumberFormat="1" applyFont="1" applyFill="1" applyBorder="1" applyAlignment="1">
      <alignment horizontal="center" vertical="center"/>
    </xf>
    <xf numFmtId="176" fontId="1" fillId="0" borderId="18" xfId="0" applyNumberFormat="1" applyFont="1" applyFill="1" applyBorder="1" applyAlignment="1">
      <alignment horizontal="center" vertical="center"/>
    </xf>
    <xf numFmtId="176" fontId="1" fillId="0" borderId="25" xfId="0" applyNumberFormat="1" applyFont="1" applyFill="1" applyBorder="1" applyAlignment="1">
      <alignment horizontal="center"/>
    </xf>
    <xf numFmtId="176" fontId="1" fillId="0" borderId="27" xfId="0" applyNumberFormat="1" applyFont="1" applyFill="1" applyBorder="1" applyAlignment="1">
      <alignment horizontal="center"/>
    </xf>
    <xf numFmtId="176" fontId="1" fillId="0" borderId="29"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2" xfId="0" applyNumberFormat="1" applyFont="1" applyFill="1" applyBorder="1" applyAlignment="1">
      <alignment horizontal="center"/>
    </xf>
    <xf numFmtId="176" fontId="1" fillId="0" borderId="57" xfId="0" applyNumberFormat="1" applyFont="1" applyFill="1" applyBorder="1" applyAlignment="1">
      <alignment horizontal="center"/>
    </xf>
    <xf numFmtId="176" fontId="1" fillId="0" borderId="58" xfId="0" applyNumberFormat="1" applyFont="1" applyFill="1" applyBorder="1" applyAlignment="1">
      <alignment horizontal="center"/>
    </xf>
    <xf numFmtId="176" fontId="1" fillId="0" borderId="102" xfId="0" applyNumberFormat="1" applyFont="1" applyFill="1" applyBorder="1" applyAlignment="1">
      <alignment horizontal="center"/>
    </xf>
    <xf numFmtId="176" fontId="1" fillId="0" borderId="1" xfId="0" applyNumberFormat="1" applyFont="1" applyFill="1" applyBorder="1" applyAlignment="1">
      <alignment horizontal="center"/>
    </xf>
    <xf numFmtId="176" fontId="1" fillId="0" borderId="26" xfId="0" applyNumberFormat="1" applyFont="1" applyFill="1" applyBorder="1" applyAlignment="1">
      <alignment horizontal="center"/>
    </xf>
    <xf numFmtId="176" fontId="1" fillId="0" borderId="79" xfId="0" applyNumberFormat="1" applyFont="1" applyFill="1" applyBorder="1" applyAlignment="1">
      <alignment horizontal="center"/>
    </xf>
    <xf numFmtId="176" fontId="1" fillId="0" borderId="31"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25" xfId="7" applyNumberFormat="1" applyFont="1" applyBorder="1" applyAlignment="1">
      <alignment horizontal="center"/>
    </xf>
    <xf numFmtId="176" fontId="1" fillId="0" borderId="26" xfId="7" applyNumberFormat="1" applyFont="1" applyBorder="1" applyAlignment="1">
      <alignment horizontal="center"/>
    </xf>
    <xf numFmtId="176" fontId="1" fillId="0" borderId="27" xfId="7" applyNumberFormat="1" applyFont="1" applyBorder="1" applyAlignment="1">
      <alignment horizontal="center"/>
    </xf>
    <xf numFmtId="176" fontId="1" fillId="0" borderId="39" xfId="7" applyNumberFormat="1" applyFont="1" applyBorder="1" applyAlignment="1">
      <alignment horizontal="center" vertical="center"/>
    </xf>
    <xf numFmtId="176" fontId="1" fillId="0" borderId="66" xfId="7" applyNumberFormat="1" applyFont="1" applyBorder="1" applyAlignment="1">
      <alignment horizontal="center" vertical="center"/>
    </xf>
    <xf numFmtId="176" fontId="1" fillId="0" borderId="63" xfId="7" applyNumberFormat="1" applyFont="1" applyBorder="1" applyAlignment="1">
      <alignment horizontal="center" vertical="center"/>
    </xf>
    <xf numFmtId="176" fontId="1" fillId="0" borderId="16" xfId="7" applyNumberFormat="1" applyFont="1" applyBorder="1" applyAlignment="1">
      <alignment horizontal="center" vertical="center"/>
    </xf>
    <xf numFmtId="176" fontId="1" fillId="0" borderId="72" xfId="7" applyNumberFormat="1" applyFont="1" applyBorder="1" applyAlignment="1">
      <alignment horizontal="center" vertical="center"/>
    </xf>
    <xf numFmtId="176" fontId="1" fillId="0" borderId="62" xfId="7" applyNumberFormat="1" applyFont="1" applyBorder="1" applyAlignment="1">
      <alignment horizontal="center" vertical="center"/>
    </xf>
    <xf numFmtId="176" fontId="1" fillId="0" borderId="56" xfId="7" applyNumberFormat="1" applyFont="1" applyBorder="1" applyAlignment="1">
      <alignment horizontal="center" vertical="center"/>
    </xf>
    <xf numFmtId="176" fontId="1" fillId="0" borderId="39" xfId="7" applyNumberFormat="1" applyFont="1" applyFill="1" applyBorder="1" applyAlignment="1">
      <alignment horizontal="center" vertical="center"/>
    </xf>
    <xf numFmtId="176" fontId="1" fillId="0" borderId="66" xfId="7" applyNumberFormat="1" applyFont="1" applyFill="1" applyBorder="1" applyAlignment="1">
      <alignment horizontal="center" vertical="center"/>
    </xf>
    <xf numFmtId="176" fontId="1" fillId="0" borderId="55" xfId="7" applyNumberFormat="1" applyFont="1" applyBorder="1" applyAlignment="1">
      <alignment horizontal="center" vertical="center"/>
    </xf>
    <xf numFmtId="176" fontId="1" fillId="0" borderId="20" xfId="7" applyNumberFormat="1" applyFont="1" applyFill="1" applyBorder="1" applyAlignment="1">
      <alignment horizontal="center" vertical="center"/>
    </xf>
    <xf numFmtId="176" fontId="1" fillId="0" borderId="7" xfId="7" applyNumberFormat="1" applyFont="1" applyFill="1" applyBorder="1" applyAlignment="1">
      <alignment horizontal="center" vertical="center"/>
    </xf>
    <xf numFmtId="176" fontId="1" fillId="0" borderId="10" xfId="7" applyNumberFormat="1" applyFont="1" applyFill="1" applyBorder="1" applyAlignment="1">
      <alignment horizontal="center" vertical="center"/>
    </xf>
    <xf numFmtId="176" fontId="1" fillId="0" borderId="42" xfId="7" applyNumberFormat="1" applyFont="1" applyFill="1" applyBorder="1" applyAlignment="1">
      <alignment horizontal="center" vertical="center"/>
    </xf>
    <xf numFmtId="176" fontId="1" fillId="0" borderId="15" xfId="7" applyNumberFormat="1" applyFont="1" applyFill="1" applyBorder="1" applyAlignment="1">
      <alignment horizontal="center" vertical="center"/>
    </xf>
    <xf numFmtId="176" fontId="1" fillId="0" borderId="16" xfId="7" applyNumberFormat="1" applyFont="1" applyFill="1" applyBorder="1" applyAlignment="1">
      <alignment horizontal="center" vertical="center"/>
    </xf>
    <xf numFmtId="176" fontId="1" fillId="0" borderId="50" xfId="7" applyNumberFormat="1" applyFont="1" applyFill="1" applyBorder="1" applyAlignment="1">
      <alignment horizontal="center" vertical="center"/>
    </xf>
    <xf numFmtId="176" fontId="1" fillId="0" borderId="14" xfId="7" applyNumberFormat="1" applyFont="1" applyFill="1" applyBorder="1" applyAlignment="1">
      <alignment horizontal="center" vertical="center"/>
    </xf>
    <xf numFmtId="176" fontId="1" fillId="0" borderId="45" xfId="7" applyNumberFormat="1" applyFont="1" applyFill="1" applyBorder="1" applyAlignment="1">
      <alignment horizontal="center" vertical="center"/>
    </xf>
    <xf numFmtId="0" fontId="0" fillId="0" borderId="64" xfId="0" applyFill="1" applyBorder="1" applyAlignment="1">
      <alignment horizontal="center" vertical="center"/>
    </xf>
    <xf numFmtId="0" fontId="0" fillId="0" borderId="74" xfId="0" applyFill="1" applyBorder="1" applyAlignment="1">
      <alignment horizontal="center" vertical="center"/>
    </xf>
    <xf numFmtId="0" fontId="1" fillId="0" borderId="44" xfId="7" applyNumberFormat="1" applyFont="1" applyFill="1" applyBorder="1" applyAlignment="1">
      <alignment horizontal="center" vertical="center"/>
    </xf>
    <xf numFmtId="0" fontId="1" fillId="0" borderId="72" xfId="7" applyNumberFormat="1" applyFont="1" applyFill="1" applyBorder="1" applyAlignment="1">
      <alignment horizontal="center" vertical="center"/>
    </xf>
    <xf numFmtId="176" fontId="1" fillId="0" borderId="14" xfId="7" applyNumberFormat="1" applyFont="1" applyFill="1" applyBorder="1" applyAlignment="1">
      <alignment vertical="center"/>
    </xf>
    <xf numFmtId="176" fontId="1" fillId="0" borderId="35" xfId="7" applyNumberFormat="1" applyFont="1" applyFill="1" applyBorder="1" applyAlignment="1">
      <alignment horizontal="center" vertical="center"/>
    </xf>
    <xf numFmtId="176" fontId="1" fillId="0" borderId="54" xfId="7" applyNumberFormat="1" applyFont="1" applyFill="1" applyBorder="1" applyAlignment="1">
      <alignment horizontal="center" vertical="center"/>
    </xf>
    <xf numFmtId="176" fontId="1" fillId="0" borderId="53" xfId="7" applyNumberFormat="1" applyFont="1" applyFill="1" applyBorder="1" applyAlignment="1">
      <alignment horizontal="center" vertical="center"/>
    </xf>
    <xf numFmtId="176" fontId="1" fillId="0" borderId="11" xfId="7" applyNumberFormat="1" applyFont="1" applyFill="1" applyBorder="1" applyAlignment="1">
      <alignment horizontal="center" vertical="center"/>
    </xf>
    <xf numFmtId="176" fontId="1" fillId="0" borderId="95" xfId="7" applyNumberFormat="1" applyFont="1" applyFill="1" applyBorder="1" applyAlignment="1">
      <alignment horizontal="justify" vertical="justify" wrapText="1"/>
    </xf>
    <xf numFmtId="176" fontId="1" fillId="0" borderId="97" xfId="7" applyNumberFormat="1" applyFont="1" applyFill="1" applyBorder="1" applyAlignment="1">
      <alignment horizontal="justify" vertical="justify"/>
    </xf>
    <xf numFmtId="176" fontId="1" fillId="0" borderId="96" xfId="7" applyNumberFormat="1" applyFont="1" applyFill="1" applyBorder="1" applyAlignment="1">
      <alignment horizontal="justify" vertical="justify"/>
    </xf>
    <xf numFmtId="176" fontId="1" fillId="0" borderId="98" xfId="0" applyNumberFormat="1" applyFont="1" applyFill="1" applyBorder="1" applyAlignment="1">
      <alignment horizontal="justify" vertical="justify" wrapText="1"/>
    </xf>
    <xf numFmtId="176" fontId="1" fillId="0" borderId="99" xfId="0" applyNumberFormat="1" applyFont="1" applyFill="1" applyBorder="1" applyAlignment="1">
      <alignment horizontal="justify" vertical="justify"/>
    </xf>
    <xf numFmtId="176" fontId="1" fillId="0" borderId="50"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9" fillId="0" borderId="42" xfId="7" applyNumberFormat="1" applyFont="1" applyFill="1" applyBorder="1" applyAlignment="1">
      <alignment horizontal="center" vertical="center"/>
    </xf>
    <xf numFmtId="176" fontId="9" fillId="0" borderId="15" xfId="7" applyNumberFormat="1" applyFont="1" applyFill="1" applyBorder="1" applyAlignment="1">
      <alignment horizontal="center" vertical="center"/>
    </xf>
    <xf numFmtId="176" fontId="9" fillId="0" borderId="23" xfId="7" applyNumberFormat="1" applyFont="1" applyFill="1" applyBorder="1" applyAlignment="1">
      <alignment horizontal="center" vertical="center"/>
    </xf>
    <xf numFmtId="176" fontId="9" fillId="0" borderId="18" xfId="7" applyNumberFormat="1" applyFont="1" applyFill="1" applyBorder="1" applyAlignment="1">
      <alignment horizontal="center" vertical="center"/>
    </xf>
    <xf numFmtId="176" fontId="9" fillId="0" borderId="77" xfId="7" applyNumberFormat="1" applyFont="1" applyFill="1" applyBorder="1" applyAlignment="1">
      <alignment horizontal="center" vertical="center"/>
    </xf>
    <xf numFmtId="176" fontId="9" fillId="0" borderId="9" xfId="7" applyNumberFormat="1" applyFont="1" applyFill="1" applyBorder="1" applyAlignment="1">
      <alignment horizontal="center" vertical="center"/>
    </xf>
    <xf numFmtId="176" fontId="9" fillId="0" borderId="33" xfId="7" applyNumberFormat="1" applyFont="1" applyFill="1" applyBorder="1" applyAlignment="1">
      <alignment horizontal="justify" vertical="justify" wrapText="1"/>
    </xf>
    <xf numFmtId="176" fontId="9" fillId="0" borderId="94" xfId="7" applyNumberFormat="1" applyFont="1" applyFill="1" applyBorder="1" applyAlignment="1">
      <alignment horizontal="justify" vertical="justify"/>
    </xf>
    <xf numFmtId="176" fontId="1" fillId="0" borderId="55" xfId="7" applyNumberFormat="1" applyFont="1" applyFill="1" applyBorder="1" applyAlignment="1">
      <alignment horizontal="center" vertical="center"/>
    </xf>
    <xf numFmtId="176" fontId="1" fillId="0" borderId="56" xfId="7" applyNumberFormat="1" applyFont="1" applyFill="1" applyBorder="1" applyAlignment="1">
      <alignment horizontal="center" vertical="center"/>
    </xf>
    <xf numFmtId="176" fontId="1" fillId="0" borderId="77" xfId="7" applyNumberFormat="1" applyFont="1" applyFill="1" applyBorder="1" applyAlignment="1">
      <alignment horizontal="center" vertical="center"/>
    </xf>
    <xf numFmtId="176" fontId="1" fillId="0" borderId="9" xfId="7" applyNumberFormat="1" applyFont="1" applyFill="1" applyBorder="1" applyAlignment="1">
      <alignment horizontal="center" vertical="center"/>
    </xf>
    <xf numFmtId="176" fontId="1" fillId="0" borderId="100" xfId="7" applyNumberFormat="1" applyFont="1" applyFill="1" applyBorder="1" applyAlignment="1">
      <alignment horizontal="justify" vertical="justify" wrapText="1"/>
    </xf>
    <xf numFmtId="176" fontId="1" fillId="0" borderId="101" xfId="7" applyNumberFormat="1" applyFont="1" applyFill="1" applyBorder="1" applyAlignment="1">
      <alignment horizontal="justify" vertical="justify"/>
    </xf>
    <xf numFmtId="176" fontId="1" fillId="0" borderId="98" xfId="0" applyNumberFormat="1" applyFont="1" applyFill="1" applyBorder="1" applyAlignment="1">
      <alignment horizontal="justify" vertical="justify"/>
    </xf>
    <xf numFmtId="176" fontId="9" fillId="0" borderId="39" xfId="6" applyNumberFormat="1" applyFont="1" applyFill="1" applyBorder="1" applyAlignment="1" applyProtection="1">
      <alignment vertical="center" shrinkToFit="1"/>
      <protection locked="0"/>
    </xf>
    <xf numFmtId="176" fontId="9" fillId="0" borderId="93" xfId="0" applyNumberFormat="1" applyFont="1" applyFill="1" applyBorder="1" applyAlignment="1" applyProtection="1">
      <alignment vertical="center" shrinkToFit="1"/>
      <protection locked="0"/>
    </xf>
    <xf numFmtId="176" fontId="9" fillId="0" borderId="57" xfId="8" applyNumberFormat="1" applyFont="1" applyFill="1" applyBorder="1" applyAlignment="1" applyProtection="1">
      <alignment horizontal="center" vertical="center" shrinkToFit="1"/>
    </xf>
    <xf numFmtId="176" fontId="9" fillId="0" borderId="29" xfId="7" applyNumberFormat="1" applyFont="1" applyFill="1" applyBorder="1" applyAlignment="1">
      <alignment horizontal="center" vertical="center" shrinkToFit="1"/>
    </xf>
    <xf numFmtId="176" fontId="9" fillId="0" borderId="60" xfId="7" applyNumberFormat="1" applyFont="1" applyFill="1" applyBorder="1" applyAlignment="1">
      <alignment horizontal="center" vertical="center" shrinkToFit="1"/>
    </xf>
    <xf numFmtId="176" fontId="9" fillId="0" borderId="30" xfId="7" applyNumberFormat="1" applyFont="1" applyFill="1" applyBorder="1" applyAlignment="1">
      <alignment horizontal="center" vertical="center" shrinkToFit="1"/>
    </xf>
    <xf numFmtId="176" fontId="9" fillId="0" borderId="44" xfId="8" applyNumberFormat="1" applyFont="1" applyFill="1" applyBorder="1" applyAlignment="1" applyProtection="1">
      <alignment horizontal="center" shrinkToFit="1"/>
    </xf>
    <xf numFmtId="176" fontId="9" fillId="0" borderId="27" xfId="8" applyNumberFormat="1" applyFont="1" applyFill="1" applyBorder="1" applyAlignment="1" applyProtection="1">
      <alignment horizontal="center" shrinkToFit="1"/>
    </xf>
    <xf numFmtId="176" fontId="9" fillId="0" borderId="68" xfId="8" applyNumberFormat="1" applyFont="1" applyFill="1" applyBorder="1" applyAlignment="1" applyProtection="1">
      <alignment horizontal="center" shrinkToFit="1"/>
    </xf>
    <xf numFmtId="176" fontId="9" fillId="0" borderId="8" xfId="8" applyNumberFormat="1" applyFont="1" applyFill="1" applyBorder="1" applyAlignment="1" applyProtection="1">
      <alignment horizontal="center" shrinkToFit="1"/>
    </xf>
    <xf numFmtId="176" fontId="9" fillId="0" borderId="35" xfId="8" applyNumberFormat="1" applyFont="1" applyBorder="1" applyAlignment="1" applyProtection="1">
      <alignment horizontal="right" vertical="center" shrinkToFit="1"/>
    </xf>
    <xf numFmtId="176" fontId="9" fillId="0" borderId="43" xfId="8" applyNumberFormat="1" applyFont="1" applyBorder="1" applyAlignment="1" applyProtection="1">
      <alignment horizontal="right" vertical="center" shrinkToFit="1"/>
    </xf>
    <xf numFmtId="176" fontId="9" fillId="0" borderId="23" xfId="8" applyNumberFormat="1" applyFont="1" applyBorder="1" applyAlignment="1" applyProtection="1">
      <alignment horizontal="right" vertical="center" shrinkToFit="1"/>
    </xf>
    <xf numFmtId="176" fontId="9" fillId="0" borderId="7" xfId="8" applyNumberFormat="1" applyFont="1" applyBorder="1" applyAlignment="1" applyProtection="1">
      <alignment horizontal="center" vertical="center" shrinkToFit="1"/>
    </xf>
    <xf numFmtId="176" fontId="9" fillId="0" borderId="4" xfId="8" applyNumberFormat="1" applyFont="1" applyBorder="1" applyAlignment="1" applyProtection="1">
      <alignment horizontal="center" vertical="center" shrinkToFit="1"/>
    </xf>
    <xf numFmtId="176" fontId="9" fillId="0" borderId="3" xfId="8" applyNumberFormat="1" applyFont="1" applyBorder="1" applyAlignment="1" applyProtection="1">
      <alignment horizontal="center" vertical="center" shrinkToFit="1"/>
    </xf>
    <xf numFmtId="176" fontId="9" fillId="0" borderId="29" xfId="8" applyNumberFormat="1" applyFont="1" applyFill="1" applyBorder="1" applyAlignment="1" applyProtection="1">
      <alignment horizontal="center" vertical="center" shrinkToFit="1"/>
    </xf>
    <xf numFmtId="176" fontId="9" fillId="0" borderId="60" xfId="8" applyNumberFormat="1" applyFont="1" applyFill="1" applyBorder="1" applyAlignment="1" applyProtection="1">
      <alignment horizontal="center" vertical="center" shrinkToFit="1"/>
    </xf>
    <xf numFmtId="176" fontId="9" fillId="0" borderId="30" xfId="8" applyNumberFormat="1" applyFont="1" applyFill="1" applyBorder="1" applyAlignment="1" applyProtection="1">
      <alignment horizontal="center" vertical="center" shrinkToFit="1"/>
    </xf>
    <xf numFmtId="176" fontId="9" fillId="0" borderId="39" xfId="8" applyNumberFormat="1" applyFont="1" applyFill="1" applyBorder="1" applyAlignment="1" applyProtection="1">
      <alignment horizontal="center" vertical="center" shrinkToFit="1"/>
    </xf>
    <xf numFmtId="176" fontId="9" fillId="0" borderId="93" xfId="7" applyNumberFormat="1" applyFont="1" applyFill="1" applyBorder="1" applyAlignment="1">
      <alignment vertical="center" shrinkToFit="1"/>
    </xf>
    <xf numFmtId="176" fontId="9" fillId="0" borderId="53" xfId="7" applyNumberFormat="1" applyFont="1" applyFill="1" applyBorder="1" applyAlignment="1">
      <alignment horizontal="center" vertical="center" shrinkToFit="1"/>
    </xf>
    <xf numFmtId="176" fontId="9" fillId="0" borderId="11" xfId="7" applyNumberFormat="1" applyFont="1" applyFill="1" applyBorder="1" applyAlignment="1">
      <alignment horizontal="center" vertical="center" shrinkToFit="1"/>
    </xf>
    <xf numFmtId="176" fontId="9" fillId="0" borderId="10" xfId="8" applyNumberFormat="1" applyFont="1" applyBorder="1" applyAlignment="1" applyProtection="1">
      <alignment horizontal="center" vertical="center" shrinkToFit="1"/>
    </xf>
    <xf numFmtId="176" fontId="9" fillId="0" borderId="52" xfId="8" applyNumberFormat="1" applyFont="1" applyBorder="1" applyAlignment="1" applyProtection="1">
      <alignment horizontal="center" vertical="center" shrinkToFit="1"/>
    </xf>
    <xf numFmtId="176" fontId="9" fillId="0" borderId="22" xfId="8" applyNumberFormat="1" applyFont="1" applyBorder="1" applyAlignment="1" applyProtection="1">
      <alignment horizontal="center" vertical="center" shrinkToFit="1"/>
    </xf>
    <xf numFmtId="176" fontId="9" fillId="0" borderId="57" xfId="7" applyNumberFormat="1" applyFont="1" applyBorder="1" applyAlignment="1">
      <alignment horizontal="center" vertical="center"/>
    </xf>
    <xf numFmtId="176" fontId="9" fillId="0" borderId="58" xfId="7" applyNumberFormat="1" applyFont="1" applyBorder="1" applyAlignment="1">
      <alignment vertical="center"/>
    </xf>
    <xf numFmtId="176" fontId="9" fillId="0" borderId="40" xfId="7" applyNumberFormat="1" applyFont="1" applyBorder="1" applyAlignment="1">
      <alignment horizontal="center" vertical="center"/>
    </xf>
    <xf numFmtId="176" fontId="9" fillId="0" borderId="0" xfId="7" applyNumberFormat="1" applyFont="1" applyBorder="1" applyAlignment="1">
      <alignment vertical="center"/>
    </xf>
    <xf numFmtId="176" fontId="9" fillId="0" borderId="28" xfId="7" applyNumberFormat="1" applyFont="1" applyBorder="1" applyAlignment="1">
      <alignment horizontal="center" vertical="center"/>
    </xf>
    <xf numFmtId="176" fontId="9" fillId="0" borderId="2" xfId="7" applyNumberFormat="1" applyFont="1" applyBorder="1" applyAlignment="1">
      <alignment vertical="center"/>
    </xf>
    <xf numFmtId="176" fontId="9" fillId="0" borderId="2" xfId="7" applyNumberFormat="1" applyFont="1" applyBorder="1" applyAlignment="1">
      <alignment horizontal="center" vertical="center"/>
    </xf>
    <xf numFmtId="176" fontId="9" fillId="0" borderId="35" xfId="7" applyNumberFormat="1" applyFont="1" applyBorder="1" applyAlignment="1">
      <alignment horizontal="center" vertical="center"/>
    </xf>
    <xf numFmtId="176" fontId="9" fillId="0" borderId="43" xfId="7" applyNumberFormat="1" applyFont="1" applyBorder="1" applyAlignment="1">
      <alignment horizontal="center" vertical="center"/>
    </xf>
    <xf numFmtId="176" fontId="9" fillId="0" borderId="23" xfId="7" applyNumberFormat="1" applyFont="1" applyBorder="1" applyAlignment="1">
      <alignment horizontal="right" vertical="center"/>
    </xf>
    <xf numFmtId="176" fontId="9" fillId="0" borderId="24" xfId="7" applyNumberFormat="1" applyFont="1" applyBorder="1" applyAlignment="1">
      <alignment horizontal="right" vertical="center"/>
    </xf>
    <xf numFmtId="176" fontId="9" fillId="0" borderId="41" xfId="7" applyNumberFormat="1" applyFont="1" applyBorder="1" applyAlignment="1">
      <alignment horizontal="center" vertical="center"/>
    </xf>
    <xf numFmtId="176" fontId="9" fillId="0" borderId="63" xfId="7" applyNumberFormat="1" applyFont="1" applyBorder="1" applyAlignment="1">
      <alignment horizontal="center" vertical="center"/>
    </xf>
    <xf numFmtId="176" fontId="9" fillId="0" borderId="40" xfId="7" applyNumberFormat="1" applyFont="1" applyBorder="1" applyAlignment="1">
      <alignment horizontal="left" vertical="center"/>
    </xf>
    <xf numFmtId="176" fontId="9" fillId="0" borderId="24" xfId="7" applyNumberFormat="1" applyFont="1" applyBorder="1" applyAlignment="1">
      <alignment horizontal="left" vertical="center"/>
    </xf>
    <xf numFmtId="176" fontId="9" fillId="0" borderId="53" xfId="7" applyNumberFormat="1" applyFont="1" applyBorder="1" applyAlignment="1">
      <alignment horizontal="left" vertical="center"/>
    </xf>
    <xf numFmtId="176" fontId="9" fillId="0" borderId="18" xfId="7" applyNumberFormat="1" applyFont="1" applyBorder="1" applyAlignment="1">
      <alignment horizontal="left" vertical="center"/>
    </xf>
    <xf numFmtId="176" fontId="9" fillId="0" borderId="63" xfId="7" applyNumberFormat="1" applyFont="1" applyBorder="1" applyAlignment="1">
      <alignment vertical="center"/>
    </xf>
    <xf numFmtId="176" fontId="9" fillId="0" borderId="76" xfId="7" applyNumberFormat="1" applyFont="1" applyBorder="1" applyAlignment="1">
      <alignment horizontal="center" vertical="center"/>
    </xf>
    <xf numFmtId="176" fontId="9" fillId="0" borderId="103" xfId="7" applyNumberFormat="1" applyFont="1" applyBorder="1" applyAlignment="1">
      <alignment horizontal="center" vertical="center"/>
    </xf>
    <xf numFmtId="176" fontId="9" fillId="0" borderId="68" xfId="7" applyNumberFormat="1" applyFont="1" applyBorder="1" applyAlignment="1">
      <alignment horizontal="center" vertical="center"/>
    </xf>
    <xf numFmtId="176" fontId="9" fillId="0" borderId="68" xfId="7" applyNumberFormat="1" applyFont="1" applyBorder="1" applyAlignment="1">
      <alignment horizontal="center"/>
    </xf>
    <xf numFmtId="176" fontId="9" fillId="0" borderId="2" xfId="7" applyNumberFormat="1" applyFont="1" applyBorder="1" applyAlignment="1">
      <alignment horizontal="center"/>
    </xf>
    <xf numFmtId="176" fontId="9" fillId="0" borderId="44" xfId="7" applyNumberFormat="1" applyFont="1" applyBorder="1" applyAlignment="1">
      <alignment horizontal="center" vertical="center"/>
    </xf>
    <xf numFmtId="176" fontId="9" fillId="0" borderId="26" xfId="7" applyNumberFormat="1" applyFont="1" applyBorder="1" applyAlignment="1">
      <alignment horizontal="center" vertical="center"/>
    </xf>
    <xf numFmtId="176" fontId="9" fillId="0" borderId="55" xfId="7" applyNumberFormat="1" applyFont="1" applyBorder="1" applyAlignment="1">
      <alignment horizontal="center"/>
    </xf>
    <xf numFmtId="176" fontId="9" fillId="0" borderId="54" xfId="7" applyNumberFormat="1" applyFont="1" applyBorder="1" applyAlignment="1">
      <alignment horizontal="center"/>
    </xf>
    <xf numFmtId="176" fontId="9" fillId="0" borderId="40" xfId="7" applyNumberFormat="1" applyFont="1" applyBorder="1" applyAlignment="1">
      <alignment horizontal="center"/>
    </xf>
    <xf numFmtId="176" fontId="9" fillId="0" borderId="31" xfId="7" applyNumberFormat="1" applyFont="1" applyBorder="1" applyAlignment="1">
      <alignment horizontal="center"/>
    </xf>
    <xf numFmtId="176" fontId="9" fillId="0" borderId="65" xfId="7" applyNumberFormat="1" applyFont="1" applyBorder="1" applyAlignment="1">
      <alignment horizontal="center"/>
    </xf>
    <xf numFmtId="176" fontId="9" fillId="0" borderId="32" xfId="7" applyNumberFormat="1" applyFont="1" applyBorder="1" applyAlignment="1">
      <alignment vertical="top"/>
    </xf>
    <xf numFmtId="176" fontId="9" fillId="0" borderId="18" xfId="7" applyNumberFormat="1" applyFont="1" applyBorder="1" applyAlignment="1">
      <alignment vertical="top"/>
    </xf>
    <xf numFmtId="176" fontId="9" fillId="0" borderId="35" xfId="7" applyNumberFormat="1" applyFont="1" applyBorder="1" applyAlignment="1">
      <alignment horizontal="center"/>
    </xf>
    <xf numFmtId="176" fontId="9" fillId="0" borderId="24" xfId="7" applyNumberFormat="1" applyFont="1" applyBorder="1" applyAlignment="1">
      <alignment horizontal="center"/>
    </xf>
    <xf numFmtId="176" fontId="9" fillId="0" borderId="0" xfId="7" applyNumberFormat="1" applyFont="1" applyBorder="1" applyAlignment="1"/>
    <xf numFmtId="176" fontId="9" fillId="0" borderId="24" xfId="7" applyNumberFormat="1" applyFont="1" applyBorder="1" applyAlignment="1"/>
    <xf numFmtId="176" fontId="9" fillId="0" borderId="60" xfId="7" applyNumberFormat="1" applyFont="1" applyBorder="1" applyAlignment="1">
      <alignment horizontal="center"/>
    </xf>
    <xf numFmtId="176" fontId="9" fillId="0" borderId="30" xfId="7" applyNumberFormat="1" applyFont="1" applyBorder="1" applyAlignment="1">
      <alignment horizontal="center"/>
    </xf>
    <xf numFmtId="176" fontId="9" fillId="0" borderId="62" xfId="7" applyNumberFormat="1" applyFont="1" applyBorder="1" applyAlignment="1">
      <alignment horizontal="center"/>
    </xf>
    <xf numFmtId="176" fontId="9" fillId="0" borderId="20" xfId="7" applyNumberFormat="1" applyFont="1" applyFill="1" applyBorder="1" applyAlignment="1">
      <alignment horizontal="center" vertical="center"/>
    </xf>
    <xf numFmtId="176" fontId="9" fillId="0" borderId="16" xfId="7" applyNumberFormat="1" applyFont="1" applyFill="1" applyBorder="1" applyAlignment="1">
      <alignment horizontal="center" vertical="center"/>
    </xf>
    <xf numFmtId="176" fontId="9" fillId="0" borderId="50" xfId="7" applyNumberFormat="1" applyFont="1" applyFill="1" applyBorder="1" applyAlignment="1">
      <alignment horizontal="center" vertical="center"/>
    </xf>
    <xf numFmtId="176" fontId="9" fillId="0" borderId="14" xfId="7" applyNumberFormat="1" applyFont="1" applyFill="1" applyBorder="1" applyAlignment="1">
      <alignment horizontal="center" vertical="center"/>
    </xf>
    <xf numFmtId="176" fontId="9" fillId="0" borderId="42" xfId="7" applyNumberFormat="1" applyFont="1" applyFill="1" applyBorder="1" applyAlignment="1" applyProtection="1">
      <alignment horizontal="right" vertical="center"/>
      <protection locked="0"/>
    </xf>
    <xf numFmtId="176" fontId="9" fillId="0" borderId="37" xfId="7" applyNumberFormat="1" applyFont="1" applyFill="1" applyBorder="1" applyAlignment="1" applyProtection="1">
      <alignment horizontal="right" vertical="center"/>
      <protection locked="0"/>
    </xf>
    <xf numFmtId="176" fontId="9" fillId="0" borderId="48" xfId="7" applyNumberFormat="1" applyFont="1" applyFill="1" applyBorder="1" applyAlignment="1" applyProtection="1">
      <alignment horizontal="right" vertical="center"/>
      <protection locked="0"/>
    </xf>
    <xf numFmtId="176" fontId="9" fillId="0" borderId="38" xfId="7" applyNumberFormat="1" applyFont="1" applyFill="1" applyBorder="1" applyAlignment="1">
      <alignment horizontal="center" vertical="center"/>
    </xf>
    <xf numFmtId="176" fontId="9" fillId="0" borderId="49" xfId="7" applyNumberFormat="1" applyFont="1" applyFill="1" applyBorder="1" applyAlignment="1">
      <alignment horizontal="center" vertical="center"/>
    </xf>
    <xf numFmtId="176" fontId="9" fillId="0" borderId="15" xfId="7" applyNumberFormat="1" applyFont="1" applyFill="1" applyBorder="1" applyAlignment="1" applyProtection="1">
      <alignment horizontal="right" vertical="center"/>
      <protection locked="0"/>
    </xf>
  </cellXfs>
  <cellStyles count="10">
    <cellStyle name="Calc Currency (0)" xfId="1"/>
    <cellStyle name="Header1" xfId="2"/>
    <cellStyle name="Header2" xfId="3"/>
    <cellStyle name="Normal_#18-Internet" xfId="4"/>
    <cellStyle name="ハイパーリンク" xfId="5" builtinId="8"/>
    <cellStyle name="桁区切り" xfId="6" builtinId="6"/>
    <cellStyle name="標準" xfId="0" builtinId="0"/>
    <cellStyle name="標準_新版　「格付結果の概要」（１９.１０－１２）" xfId="7"/>
    <cellStyle name="標準_分布割合" xfId="8"/>
    <cellStyle name="未定義" xfId="9"/>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17</xdr:row>
      <xdr:rowOff>104775</xdr:rowOff>
    </xdr:from>
    <xdr:to>
      <xdr:col>11</xdr:col>
      <xdr:colOff>571500</xdr:colOff>
      <xdr:row>19</xdr:row>
      <xdr:rowOff>142875</xdr:rowOff>
    </xdr:to>
    <xdr:pic macro="[0]!全印刷">
      <xdr:nvPicPr>
        <xdr:cNvPr id="19462" name="Picture 3" descr="全て印刷"/>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311467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21</xdr:row>
      <xdr:rowOff>66675</xdr:rowOff>
    </xdr:from>
    <xdr:to>
      <xdr:col>11</xdr:col>
      <xdr:colOff>609600</xdr:colOff>
      <xdr:row>23</xdr:row>
      <xdr:rowOff>104775</xdr:rowOff>
    </xdr:to>
    <xdr:pic macro="[0]!牛印刷">
      <xdr:nvPicPr>
        <xdr:cNvPr id="19463" name="Picture 4" descr="牛の表"/>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376237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542925</xdr:colOff>
      <xdr:row>25</xdr:row>
      <xdr:rowOff>9525</xdr:rowOff>
    </xdr:from>
    <xdr:to>
      <xdr:col>11</xdr:col>
      <xdr:colOff>619125</xdr:colOff>
      <xdr:row>27</xdr:row>
      <xdr:rowOff>47625</xdr:rowOff>
    </xdr:to>
    <xdr:pic macro="[0]!豚印刷">
      <xdr:nvPicPr>
        <xdr:cNvPr id="19464" name="Picture 5" descr="豚の表"/>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86775" y="4391025"/>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638175</xdr:colOff>
      <xdr:row>3</xdr:row>
      <xdr:rowOff>171450</xdr:rowOff>
    </xdr:to>
    <xdr:sp macro="" textlink="">
      <xdr:nvSpPr>
        <xdr:cNvPr id="17410" name="Line 1"/>
        <xdr:cNvSpPr>
          <a:spLocks noChangeShapeType="1"/>
        </xdr:cNvSpPr>
      </xdr:nvSpPr>
      <xdr:spPr bwMode="auto">
        <a:xfrm flipH="1" flipV="1">
          <a:off x="0" y="361950"/>
          <a:ext cx="24669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0</xdr:colOff>
      <xdr:row>4</xdr:row>
      <xdr:rowOff>9525</xdr:rowOff>
    </xdr:to>
    <xdr:sp macro="" textlink="">
      <xdr:nvSpPr>
        <xdr:cNvPr id="11266" name="Line 1"/>
        <xdr:cNvSpPr>
          <a:spLocks noChangeShapeType="1"/>
        </xdr:cNvSpPr>
      </xdr:nvSpPr>
      <xdr:spPr bwMode="auto">
        <a:xfrm>
          <a:off x="9525" y="180975"/>
          <a:ext cx="13620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xdr:col>
      <xdr:colOff>581025</xdr:colOff>
      <xdr:row>4</xdr:row>
      <xdr:rowOff>0</xdr:rowOff>
    </xdr:to>
    <xdr:sp macro="" textlink="">
      <xdr:nvSpPr>
        <xdr:cNvPr id="12294" name="Line 1"/>
        <xdr:cNvSpPr>
          <a:spLocks noChangeShapeType="1"/>
        </xdr:cNvSpPr>
      </xdr:nvSpPr>
      <xdr:spPr bwMode="auto">
        <a:xfrm>
          <a:off x="9525" y="180975"/>
          <a:ext cx="12573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295" name="Line 2"/>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171450</xdr:rowOff>
    </xdr:from>
    <xdr:to>
      <xdr:col>1</xdr:col>
      <xdr:colOff>581025</xdr:colOff>
      <xdr:row>4</xdr:row>
      <xdr:rowOff>0</xdr:rowOff>
    </xdr:to>
    <xdr:sp macro="" textlink="">
      <xdr:nvSpPr>
        <xdr:cNvPr id="12296" name="Line 4"/>
        <xdr:cNvSpPr>
          <a:spLocks noChangeShapeType="1"/>
        </xdr:cNvSpPr>
      </xdr:nvSpPr>
      <xdr:spPr bwMode="auto">
        <a:xfrm>
          <a:off x="9525" y="171450"/>
          <a:ext cx="12573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297" name="Line 5"/>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xdr:col>
      <xdr:colOff>581025</xdr:colOff>
      <xdr:row>4</xdr:row>
      <xdr:rowOff>0</xdr:rowOff>
    </xdr:to>
    <xdr:sp macro="" textlink="">
      <xdr:nvSpPr>
        <xdr:cNvPr id="13318" name="Line 1"/>
        <xdr:cNvSpPr>
          <a:spLocks noChangeShapeType="1"/>
        </xdr:cNvSpPr>
      </xdr:nvSpPr>
      <xdr:spPr bwMode="auto">
        <a:xfrm>
          <a:off x="19050" y="200025"/>
          <a:ext cx="12477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19050</xdr:rowOff>
    </xdr:from>
    <xdr:to>
      <xdr:col>1</xdr:col>
      <xdr:colOff>666750</xdr:colOff>
      <xdr:row>15</xdr:row>
      <xdr:rowOff>161925</xdr:rowOff>
    </xdr:to>
    <xdr:sp macro="" textlink="">
      <xdr:nvSpPr>
        <xdr:cNvPr id="13319" name="Line 2"/>
        <xdr:cNvSpPr>
          <a:spLocks noChangeShapeType="1"/>
        </xdr:cNvSpPr>
      </xdr:nvSpPr>
      <xdr:spPr bwMode="auto">
        <a:xfrm>
          <a:off x="19050" y="2466975"/>
          <a:ext cx="13335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647700</xdr:colOff>
      <xdr:row>15</xdr:row>
      <xdr:rowOff>152400</xdr:rowOff>
    </xdr:to>
    <xdr:sp macro="" textlink="">
      <xdr:nvSpPr>
        <xdr:cNvPr id="13320" name="Line 4"/>
        <xdr:cNvSpPr>
          <a:spLocks noChangeShapeType="1"/>
        </xdr:cNvSpPr>
      </xdr:nvSpPr>
      <xdr:spPr bwMode="auto">
        <a:xfrm>
          <a:off x="4819650" y="2466975"/>
          <a:ext cx="13620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666750</xdr:colOff>
      <xdr:row>15</xdr:row>
      <xdr:rowOff>161925</xdr:rowOff>
    </xdr:to>
    <xdr:sp macro="" textlink="">
      <xdr:nvSpPr>
        <xdr:cNvPr id="13321" name="Line 5"/>
        <xdr:cNvSpPr>
          <a:spLocks noChangeShapeType="1"/>
        </xdr:cNvSpPr>
      </xdr:nvSpPr>
      <xdr:spPr bwMode="auto">
        <a:xfrm>
          <a:off x="4819650" y="2466975"/>
          <a:ext cx="13811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752475</xdr:colOff>
      <xdr:row>4</xdr:row>
      <xdr:rowOff>0</xdr:rowOff>
    </xdr:to>
    <xdr:sp macro="" textlink="">
      <xdr:nvSpPr>
        <xdr:cNvPr id="18435" name="Line 1"/>
        <xdr:cNvSpPr>
          <a:spLocks noChangeShapeType="1"/>
        </xdr:cNvSpPr>
      </xdr:nvSpPr>
      <xdr:spPr bwMode="auto">
        <a:xfrm>
          <a:off x="9525" y="190500"/>
          <a:ext cx="13430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36</xdr:row>
      <xdr:rowOff>28575</xdr:rowOff>
    </xdr:from>
    <xdr:to>
      <xdr:col>2</xdr:col>
      <xdr:colOff>676275</xdr:colOff>
      <xdr:row>39</xdr:row>
      <xdr:rowOff>19050</xdr:rowOff>
    </xdr:to>
    <xdr:sp macro="" textlink="">
      <xdr:nvSpPr>
        <xdr:cNvPr id="18436" name="Line 2"/>
        <xdr:cNvSpPr>
          <a:spLocks noChangeShapeType="1"/>
        </xdr:cNvSpPr>
      </xdr:nvSpPr>
      <xdr:spPr bwMode="auto">
        <a:xfrm>
          <a:off x="19050" y="6238875"/>
          <a:ext cx="13239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762000</xdr:colOff>
      <xdr:row>0</xdr:row>
      <xdr:rowOff>0</xdr:rowOff>
    </xdr:from>
    <xdr:to>
      <xdr:col>9</xdr:col>
      <xdr:colOff>857250</xdr:colOff>
      <xdr:row>0</xdr:row>
      <xdr:rowOff>0</xdr:rowOff>
    </xdr:to>
    <xdr:sp macro="" textlink="">
      <xdr:nvSpPr>
        <xdr:cNvPr id="14350" name="Rectangle 1" descr="20%"/>
        <xdr:cNvSpPr>
          <a:spLocks noChangeArrowheads="1"/>
        </xdr:cNvSpPr>
      </xdr:nvSpPr>
      <xdr:spPr bwMode="auto">
        <a:xfrm>
          <a:off x="6496050" y="0"/>
          <a:ext cx="1562100"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752475</xdr:colOff>
      <xdr:row>0</xdr:row>
      <xdr:rowOff>0</xdr:rowOff>
    </xdr:from>
    <xdr:to>
      <xdr:col>7</xdr:col>
      <xdr:colOff>209550</xdr:colOff>
      <xdr:row>0</xdr:row>
      <xdr:rowOff>0</xdr:rowOff>
    </xdr:to>
    <xdr:sp macro="" textlink="">
      <xdr:nvSpPr>
        <xdr:cNvPr id="14351" name="Line 2"/>
        <xdr:cNvSpPr>
          <a:spLocks noChangeShapeType="1"/>
        </xdr:cNvSpPr>
      </xdr:nvSpPr>
      <xdr:spPr bwMode="auto">
        <a:xfrm>
          <a:off x="6486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0</xdr:row>
      <xdr:rowOff>0</xdr:rowOff>
    </xdr:from>
    <xdr:to>
      <xdr:col>9</xdr:col>
      <xdr:colOff>857250</xdr:colOff>
      <xdr:row>0</xdr:row>
      <xdr:rowOff>0</xdr:rowOff>
    </xdr:to>
    <xdr:sp macro="" textlink="">
      <xdr:nvSpPr>
        <xdr:cNvPr id="14352" name="Rectangle 3" descr="20%"/>
        <xdr:cNvSpPr>
          <a:spLocks noChangeArrowheads="1"/>
        </xdr:cNvSpPr>
      </xdr:nvSpPr>
      <xdr:spPr bwMode="auto">
        <a:xfrm>
          <a:off x="6581775" y="0"/>
          <a:ext cx="14763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xdr:colOff>
      <xdr:row>0</xdr:row>
      <xdr:rowOff>0</xdr:rowOff>
    </xdr:from>
    <xdr:to>
      <xdr:col>9</xdr:col>
      <xdr:colOff>209550</xdr:colOff>
      <xdr:row>0</xdr:row>
      <xdr:rowOff>0</xdr:rowOff>
    </xdr:to>
    <xdr:sp macro="" textlink="">
      <xdr:nvSpPr>
        <xdr:cNvPr id="14353" name="Rectangle 4" descr="20%"/>
        <xdr:cNvSpPr>
          <a:spLocks noChangeArrowheads="1"/>
        </xdr:cNvSpPr>
      </xdr:nvSpPr>
      <xdr:spPr bwMode="auto">
        <a:xfrm>
          <a:off x="74009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5</xdr:col>
      <xdr:colOff>1066800</xdr:colOff>
      <xdr:row>0</xdr:row>
      <xdr:rowOff>0</xdr:rowOff>
    </xdr:to>
    <xdr:sp macro="" textlink="">
      <xdr:nvSpPr>
        <xdr:cNvPr id="14354" name="Rectangle 5" descr="20%"/>
        <xdr:cNvSpPr>
          <a:spLocks noChangeArrowheads="1"/>
        </xdr:cNvSpPr>
      </xdr:nvSpPr>
      <xdr:spPr bwMode="auto">
        <a:xfrm>
          <a:off x="2486025" y="0"/>
          <a:ext cx="24288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9525</xdr:colOff>
      <xdr:row>0</xdr:row>
      <xdr:rowOff>0</xdr:rowOff>
    </xdr:from>
    <xdr:to>
      <xdr:col>5</xdr:col>
      <xdr:colOff>0</xdr:colOff>
      <xdr:row>0</xdr:row>
      <xdr:rowOff>0</xdr:rowOff>
    </xdr:to>
    <xdr:sp macro="" textlink="">
      <xdr:nvSpPr>
        <xdr:cNvPr id="14355" name="Rectangle 6" descr="20%"/>
        <xdr:cNvSpPr>
          <a:spLocks noChangeArrowheads="1"/>
        </xdr:cNvSpPr>
      </xdr:nvSpPr>
      <xdr:spPr bwMode="auto">
        <a:xfrm>
          <a:off x="2466975" y="0"/>
          <a:ext cx="16287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3</xdr:col>
      <xdr:colOff>209550</xdr:colOff>
      <xdr:row>0</xdr:row>
      <xdr:rowOff>0</xdr:rowOff>
    </xdr:to>
    <xdr:sp macro="" textlink="">
      <xdr:nvSpPr>
        <xdr:cNvPr id="14356" name="Rectangle 7" descr="20%"/>
        <xdr:cNvSpPr>
          <a:spLocks noChangeArrowheads="1"/>
        </xdr:cNvSpPr>
      </xdr:nvSpPr>
      <xdr:spPr bwMode="auto">
        <a:xfrm>
          <a:off x="24860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0</xdr:row>
      <xdr:rowOff>0</xdr:rowOff>
    </xdr:from>
    <xdr:to>
      <xdr:col>2</xdr:col>
      <xdr:colOff>752475</xdr:colOff>
      <xdr:row>0</xdr:row>
      <xdr:rowOff>0</xdr:rowOff>
    </xdr:to>
    <xdr:sp macro="" textlink="">
      <xdr:nvSpPr>
        <xdr:cNvPr id="14357" name="Line 8"/>
        <xdr:cNvSpPr>
          <a:spLocks noChangeShapeType="1"/>
        </xdr:cNvSpPr>
      </xdr:nvSpPr>
      <xdr:spPr bwMode="auto">
        <a:xfrm>
          <a:off x="9525" y="0"/>
          <a:ext cx="238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0</xdr:col>
      <xdr:colOff>819150</xdr:colOff>
      <xdr:row>0</xdr:row>
      <xdr:rowOff>0</xdr:rowOff>
    </xdr:to>
    <xdr:sp macro="" textlink="">
      <xdr:nvSpPr>
        <xdr:cNvPr id="14358" name="Line 9"/>
        <xdr:cNvSpPr>
          <a:spLocks noChangeShapeType="1"/>
        </xdr:cNvSpPr>
      </xdr:nvSpPr>
      <xdr:spPr bwMode="auto">
        <a:xfrm>
          <a:off x="9525" y="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xdr:row>
      <xdr:rowOff>9525</xdr:rowOff>
    </xdr:from>
    <xdr:to>
      <xdr:col>3</xdr:col>
      <xdr:colOff>0</xdr:colOff>
      <xdr:row>5</xdr:row>
      <xdr:rowOff>0</xdr:rowOff>
    </xdr:to>
    <xdr:sp macro="" textlink="">
      <xdr:nvSpPr>
        <xdr:cNvPr id="14359" name="Line 10"/>
        <xdr:cNvSpPr>
          <a:spLocks noChangeShapeType="1"/>
        </xdr:cNvSpPr>
      </xdr:nvSpPr>
      <xdr:spPr bwMode="auto">
        <a:xfrm>
          <a:off x="828675" y="190500"/>
          <a:ext cx="16287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2</xdr:col>
      <xdr:colOff>0</xdr:colOff>
      <xdr:row>22</xdr:row>
      <xdr:rowOff>9525</xdr:rowOff>
    </xdr:to>
    <xdr:sp macro="" textlink="">
      <xdr:nvSpPr>
        <xdr:cNvPr id="14360" name="Line 11"/>
        <xdr:cNvSpPr>
          <a:spLocks noChangeShapeType="1"/>
        </xdr:cNvSpPr>
      </xdr:nvSpPr>
      <xdr:spPr bwMode="auto">
        <a:xfrm>
          <a:off x="19050" y="3143250"/>
          <a:ext cx="16192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2</xdr:col>
      <xdr:colOff>0</xdr:colOff>
      <xdr:row>41</xdr:row>
      <xdr:rowOff>9525</xdr:rowOff>
    </xdr:to>
    <xdr:sp macro="" textlink="">
      <xdr:nvSpPr>
        <xdr:cNvPr id="14361" name="Line 12"/>
        <xdr:cNvSpPr>
          <a:spLocks noChangeShapeType="1"/>
        </xdr:cNvSpPr>
      </xdr:nvSpPr>
      <xdr:spPr bwMode="auto">
        <a:xfrm>
          <a:off x="0" y="6429375"/>
          <a:ext cx="1638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56</xdr:row>
      <xdr:rowOff>9525</xdr:rowOff>
    </xdr:from>
    <xdr:to>
      <xdr:col>2</xdr:col>
      <xdr:colOff>19050</xdr:colOff>
      <xdr:row>60</xdr:row>
      <xdr:rowOff>9525</xdr:rowOff>
    </xdr:to>
    <xdr:sp macro="" textlink="">
      <xdr:nvSpPr>
        <xdr:cNvPr id="14362" name="Line 13"/>
        <xdr:cNvSpPr>
          <a:spLocks noChangeShapeType="1"/>
        </xdr:cNvSpPr>
      </xdr:nvSpPr>
      <xdr:spPr bwMode="auto">
        <a:xfrm>
          <a:off x="9525" y="9734550"/>
          <a:ext cx="1647825"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28575</xdr:rowOff>
    </xdr:from>
    <xdr:to>
      <xdr:col>2</xdr:col>
      <xdr:colOff>1362075</xdr:colOff>
      <xdr:row>5</xdr:row>
      <xdr:rowOff>0</xdr:rowOff>
    </xdr:to>
    <xdr:sp macro="" textlink="">
      <xdr:nvSpPr>
        <xdr:cNvPr id="15365" name="Line 2"/>
        <xdr:cNvSpPr>
          <a:spLocks noChangeShapeType="1"/>
        </xdr:cNvSpPr>
      </xdr:nvSpPr>
      <xdr:spPr bwMode="auto">
        <a:xfrm>
          <a:off x="19050" y="209550"/>
          <a:ext cx="25050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1</xdr:col>
      <xdr:colOff>0</xdr:colOff>
      <xdr:row>3</xdr:row>
      <xdr:rowOff>0</xdr:rowOff>
    </xdr:to>
    <xdr:sp macro="" textlink="">
      <xdr:nvSpPr>
        <xdr:cNvPr id="15366" name="Line 3"/>
        <xdr:cNvSpPr>
          <a:spLocks noChangeShapeType="1"/>
        </xdr:cNvSpPr>
      </xdr:nvSpPr>
      <xdr:spPr bwMode="auto">
        <a:xfrm>
          <a:off x="9525" y="190500"/>
          <a:ext cx="6762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2</xdr:col>
      <xdr:colOff>1352550</xdr:colOff>
      <xdr:row>4</xdr:row>
      <xdr:rowOff>9525</xdr:rowOff>
    </xdr:to>
    <xdr:sp macro="" textlink="">
      <xdr:nvSpPr>
        <xdr:cNvPr id="15367" name="Line 4"/>
        <xdr:cNvSpPr>
          <a:spLocks noChangeShapeType="1"/>
        </xdr:cNvSpPr>
      </xdr:nvSpPr>
      <xdr:spPr bwMode="auto">
        <a:xfrm>
          <a:off x="9525" y="180975"/>
          <a:ext cx="25050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9525</xdr:rowOff>
    </xdr:from>
    <xdr:to>
      <xdr:col>1</xdr:col>
      <xdr:colOff>0</xdr:colOff>
      <xdr:row>15</xdr:row>
      <xdr:rowOff>9525</xdr:rowOff>
    </xdr:to>
    <xdr:sp macro="" textlink="">
      <xdr:nvSpPr>
        <xdr:cNvPr id="16387" name="Line 1"/>
        <xdr:cNvSpPr>
          <a:spLocks noChangeShapeType="1"/>
        </xdr:cNvSpPr>
      </xdr:nvSpPr>
      <xdr:spPr bwMode="auto">
        <a:xfrm>
          <a:off x="9525" y="2276475"/>
          <a:ext cx="14668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9525</xdr:rowOff>
    </xdr:from>
    <xdr:to>
      <xdr:col>0</xdr:col>
      <xdr:colOff>1095375</xdr:colOff>
      <xdr:row>21</xdr:row>
      <xdr:rowOff>0</xdr:rowOff>
    </xdr:to>
    <xdr:sp macro="" textlink="">
      <xdr:nvSpPr>
        <xdr:cNvPr id="16388" name="Line 2"/>
        <xdr:cNvSpPr>
          <a:spLocks noChangeShapeType="1"/>
        </xdr:cNvSpPr>
      </xdr:nvSpPr>
      <xdr:spPr bwMode="auto">
        <a:xfrm>
          <a:off x="9525" y="3333750"/>
          <a:ext cx="10858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mg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5"/>
  <sheetViews>
    <sheetView showGridLines="0" tabSelected="1" zoomScale="90" zoomScaleNormal="90" zoomScaleSheetLayoutView="100" workbookViewId="0">
      <selection activeCell="H15" sqref="H15"/>
    </sheetView>
  </sheetViews>
  <sheetFormatPr defaultRowHeight="13.5" customHeight="1" x14ac:dyDescent="0.15"/>
  <cols>
    <col min="1" max="1" width="5.625" customWidth="1"/>
    <col min="2" max="2" width="1.875" customWidth="1"/>
    <col min="3" max="3" width="2.875" customWidth="1"/>
    <col min="4" max="4" width="2.5" customWidth="1"/>
    <col min="5" max="5" width="30.625" customWidth="1"/>
    <col min="6" max="6" width="13.875" customWidth="1"/>
    <col min="7" max="7" width="17.25" customWidth="1"/>
    <col min="8" max="8" width="15.125" customWidth="1"/>
  </cols>
  <sheetData>
    <row r="1" spans="1:19" ht="21" customHeight="1" x14ac:dyDescent="0.15">
      <c r="A1" s="636" t="s">
        <v>416</v>
      </c>
      <c r="B1" s="636"/>
      <c r="C1" s="636"/>
      <c r="D1" s="636"/>
      <c r="E1" s="636"/>
      <c r="F1" s="636"/>
      <c r="G1" s="636"/>
      <c r="H1" s="636"/>
      <c r="N1" s="437"/>
      <c r="O1" s="437"/>
      <c r="P1" s="437"/>
      <c r="Q1" s="437"/>
      <c r="R1" s="437"/>
      <c r="S1" s="437"/>
    </row>
    <row r="2" spans="1:19" ht="13.5" customHeight="1" x14ac:dyDescent="0.15">
      <c r="A2" s="537"/>
      <c r="B2" s="537"/>
      <c r="C2" s="537"/>
      <c r="D2" s="537"/>
      <c r="E2" s="537"/>
      <c r="F2" s="537"/>
      <c r="G2" s="537"/>
      <c r="H2" s="537"/>
    </row>
    <row r="3" spans="1:19" ht="13.5" customHeight="1" x14ac:dyDescent="0.15">
      <c r="A3" s="537"/>
      <c r="B3" s="537">
        <v>1</v>
      </c>
      <c r="C3" s="537" t="s">
        <v>348</v>
      </c>
      <c r="D3" s="537"/>
      <c r="E3" s="537"/>
      <c r="F3" s="537"/>
      <c r="G3" s="537"/>
      <c r="H3" s="537"/>
    </row>
    <row r="4" spans="1:19" ht="13.5" customHeight="1" x14ac:dyDescent="0.15">
      <c r="A4" s="537"/>
      <c r="B4" s="537"/>
      <c r="C4" s="537"/>
      <c r="D4" s="637" t="s">
        <v>407</v>
      </c>
      <c r="E4" s="637"/>
      <c r="F4" s="637"/>
      <c r="G4" s="637"/>
      <c r="H4" s="637"/>
    </row>
    <row r="5" spans="1:19" ht="13.5" customHeight="1" x14ac:dyDescent="0.15">
      <c r="A5" s="537"/>
      <c r="B5" s="537"/>
      <c r="C5" s="537"/>
      <c r="D5" s="637" t="s">
        <v>417</v>
      </c>
      <c r="E5" s="637"/>
      <c r="F5" s="637"/>
      <c r="G5" s="637"/>
      <c r="H5" s="637"/>
    </row>
    <row r="6" spans="1:19" ht="13.5" customHeight="1" x14ac:dyDescent="0.15">
      <c r="A6" s="537"/>
      <c r="B6" s="537"/>
      <c r="C6" s="537"/>
      <c r="D6" s="537"/>
      <c r="E6" s="537"/>
      <c r="F6" s="537"/>
      <c r="G6" s="537"/>
      <c r="H6" s="537"/>
    </row>
    <row r="7" spans="1:19" ht="13.5" customHeight="1" x14ac:dyDescent="0.15">
      <c r="A7" s="537"/>
      <c r="B7" s="537">
        <v>2</v>
      </c>
      <c r="C7" s="537" t="s">
        <v>349</v>
      </c>
      <c r="D7" s="537"/>
      <c r="E7" s="537"/>
      <c r="F7" s="537"/>
      <c r="G7" s="537"/>
      <c r="H7" s="537"/>
    </row>
    <row r="8" spans="1:19" ht="13.5" customHeight="1" x14ac:dyDescent="0.15">
      <c r="A8" s="537"/>
      <c r="B8" s="537"/>
      <c r="C8" s="537"/>
      <c r="D8" s="538" t="s">
        <v>443</v>
      </c>
      <c r="E8" s="537"/>
      <c r="F8" s="537"/>
      <c r="G8" s="537"/>
      <c r="H8" s="537"/>
    </row>
    <row r="9" spans="1:19" ht="13.5" customHeight="1" x14ac:dyDescent="0.15">
      <c r="A9" s="537"/>
      <c r="B9" s="537"/>
      <c r="C9" s="537"/>
      <c r="D9" s="537"/>
      <c r="E9" s="537"/>
      <c r="F9" s="537"/>
      <c r="G9" s="537"/>
      <c r="H9" s="537"/>
    </row>
    <row r="10" spans="1:19" ht="13.5" customHeight="1" x14ac:dyDescent="0.15">
      <c r="A10" s="537"/>
      <c r="B10" s="537">
        <v>3</v>
      </c>
      <c r="C10" s="537" t="s">
        <v>350</v>
      </c>
      <c r="D10" s="537"/>
      <c r="E10" s="537"/>
      <c r="F10" s="537"/>
      <c r="G10" s="537"/>
      <c r="H10" s="537"/>
    </row>
    <row r="11" spans="1:19" ht="13.5" customHeight="1" x14ac:dyDescent="0.15">
      <c r="A11" s="537"/>
      <c r="B11" s="537"/>
      <c r="C11" s="537"/>
      <c r="D11" s="637" t="s">
        <v>418</v>
      </c>
      <c r="E11" s="637"/>
      <c r="F11" s="637"/>
      <c r="G11" s="637"/>
      <c r="H11" s="637"/>
    </row>
    <row r="12" spans="1:19" ht="13.5" customHeight="1" x14ac:dyDescent="0.15">
      <c r="A12" s="537"/>
      <c r="B12" s="537"/>
      <c r="C12" s="537"/>
      <c r="D12" s="538" t="s">
        <v>419</v>
      </c>
      <c r="E12" s="537"/>
      <c r="F12" s="537"/>
      <c r="G12" s="537"/>
      <c r="H12" s="537"/>
    </row>
    <row r="13" spans="1:19" ht="13.5" customHeight="1" x14ac:dyDescent="0.15">
      <c r="A13" s="537"/>
      <c r="B13" s="537"/>
      <c r="C13" s="537"/>
      <c r="D13" s="538" t="s">
        <v>420</v>
      </c>
      <c r="E13" s="537"/>
      <c r="F13" s="537"/>
      <c r="G13" s="537"/>
      <c r="H13" s="537"/>
    </row>
    <row r="14" spans="1:19" ht="13.5" customHeight="1" x14ac:dyDescent="0.15">
      <c r="A14" s="537"/>
      <c r="B14" s="537"/>
      <c r="C14" s="537"/>
      <c r="D14" s="537"/>
      <c r="E14" s="537"/>
      <c r="F14" s="537"/>
      <c r="G14" s="537"/>
      <c r="H14" s="537"/>
    </row>
    <row r="15" spans="1:19" ht="13.5" customHeight="1" x14ac:dyDescent="0.15">
      <c r="A15" s="537"/>
      <c r="B15" s="537">
        <v>4</v>
      </c>
      <c r="C15" s="537" t="s">
        <v>351</v>
      </c>
      <c r="D15" s="537"/>
      <c r="E15" s="537"/>
      <c r="F15" s="537"/>
      <c r="G15" s="537"/>
      <c r="H15" s="537"/>
      <c r="J15" s="176"/>
      <c r="K15" s="176"/>
      <c r="L15" s="176"/>
      <c r="M15" s="176"/>
      <c r="N15" s="176"/>
      <c r="O15" s="176"/>
      <c r="P15" s="176"/>
      <c r="Q15" s="176"/>
    </row>
    <row r="16" spans="1:19" ht="13.5" customHeight="1" x14ac:dyDescent="0.15">
      <c r="A16" s="537"/>
      <c r="B16" s="537"/>
      <c r="C16" s="537"/>
      <c r="D16" s="537"/>
      <c r="E16" s="537"/>
      <c r="F16" s="537"/>
      <c r="G16" s="537"/>
      <c r="H16" s="537"/>
      <c r="J16" s="176"/>
      <c r="K16" s="206"/>
      <c r="L16" s="630" t="s">
        <v>409</v>
      </c>
      <c r="M16" s="631"/>
      <c r="N16" s="632"/>
      <c r="O16" s="206"/>
      <c r="P16" s="176"/>
      <c r="Q16" s="176"/>
    </row>
    <row r="17" spans="1:17" ht="13.5" customHeight="1" thickBot="1" x14ac:dyDescent="0.2">
      <c r="A17" s="537"/>
      <c r="B17" s="537"/>
      <c r="C17" s="537" t="s">
        <v>352</v>
      </c>
      <c r="D17" s="537"/>
      <c r="E17" s="537"/>
      <c r="F17" s="537"/>
      <c r="G17" s="537"/>
      <c r="H17" s="537"/>
      <c r="J17" s="176"/>
      <c r="K17" s="528"/>
      <c r="L17" s="633"/>
      <c r="M17" s="634"/>
      <c r="N17" s="635"/>
      <c r="O17" s="531"/>
      <c r="P17" s="176"/>
      <c r="Q17" s="176"/>
    </row>
    <row r="18" spans="1:17" ht="13.5" customHeight="1" thickBot="1" x14ac:dyDescent="0.2">
      <c r="A18" s="537"/>
      <c r="B18" s="537"/>
      <c r="C18" s="537"/>
      <c r="D18" s="539"/>
      <c r="E18" s="540" t="s">
        <v>421</v>
      </c>
      <c r="F18" s="541" t="s">
        <v>364</v>
      </c>
      <c r="G18" s="542"/>
      <c r="H18" s="537"/>
      <c r="J18" s="176"/>
      <c r="K18" s="529"/>
      <c r="L18" s="206"/>
      <c r="M18" s="206"/>
      <c r="N18" s="206"/>
      <c r="O18" s="532"/>
      <c r="P18" s="176"/>
      <c r="Q18" s="176"/>
    </row>
    <row r="19" spans="1:17" ht="13.5" customHeight="1" x14ac:dyDescent="0.15">
      <c r="A19" s="537"/>
      <c r="B19" s="537"/>
      <c r="C19" s="537"/>
      <c r="D19" s="543">
        <v>1</v>
      </c>
      <c r="E19" s="544" t="s">
        <v>353</v>
      </c>
      <c r="F19" s="545" t="s">
        <v>365</v>
      </c>
      <c r="G19" s="546"/>
      <c r="H19" s="537"/>
      <c r="J19" s="176"/>
      <c r="K19" s="529"/>
      <c r="L19" s="206"/>
      <c r="M19" s="206" t="s">
        <v>412</v>
      </c>
      <c r="N19" s="206"/>
      <c r="O19" s="532"/>
      <c r="P19" s="176"/>
      <c r="Q19" s="176"/>
    </row>
    <row r="20" spans="1:17" ht="13.5" customHeight="1" x14ac:dyDescent="0.15">
      <c r="A20" s="537"/>
      <c r="B20" s="537"/>
      <c r="C20" s="537"/>
      <c r="D20" s="547">
        <v>2</v>
      </c>
      <c r="E20" s="548" t="s">
        <v>354</v>
      </c>
      <c r="F20" s="549" t="s">
        <v>366</v>
      </c>
      <c r="G20" s="550"/>
      <c r="H20" s="537"/>
      <c r="J20" s="176"/>
      <c r="K20" s="529"/>
      <c r="L20" s="206"/>
      <c r="M20" s="206"/>
      <c r="N20" s="206"/>
      <c r="O20" s="532"/>
      <c r="P20" s="176"/>
      <c r="Q20" s="176"/>
    </row>
    <row r="21" spans="1:17" ht="13.5" customHeight="1" x14ac:dyDescent="0.15">
      <c r="A21" s="537"/>
      <c r="B21" s="537"/>
      <c r="C21" s="537"/>
      <c r="D21" s="547">
        <v>3</v>
      </c>
      <c r="E21" s="548" t="s">
        <v>355</v>
      </c>
      <c r="F21" s="549" t="s">
        <v>367</v>
      </c>
      <c r="G21" s="550"/>
      <c r="H21" s="537"/>
      <c r="J21" s="176"/>
      <c r="K21" s="529"/>
      <c r="L21" s="206"/>
      <c r="M21" s="206"/>
      <c r="N21" s="206"/>
      <c r="O21" s="532"/>
      <c r="P21" s="176"/>
      <c r="Q21" s="176"/>
    </row>
    <row r="22" spans="1:17" ht="13.5" customHeight="1" x14ac:dyDescent="0.15">
      <c r="A22" s="537"/>
      <c r="B22" s="537"/>
      <c r="C22" s="537"/>
      <c r="D22" s="547">
        <v>4</v>
      </c>
      <c r="E22" s="548" t="s">
        <v>356</v>
      </c>
      <c r="F22" s="549" t="s">
        <v>368</v>
      </c>
      <c r="G22" s="550"/>
      <c r="H22" s="537"/>
      <c r="J22" s="176"/>
      <c r="K22" s="529"/>
      <c r="L22" s="206"/>
      <c r="M22" s="206"/>
      <c r="N22" s="206"/>
      <c r="O22" s="532"/>
      <c r="P22" s="176"/>
      <c r="Q22" s="176"/>
    </row>
    <row r="23" spans="1:17" ht="13.5" customHeight="1" x14ac:dyDescent="0.15">
      <c r="A23" s="537"/>
      <c r="B23" s="537"/>
      <c r="C23" s="537"/>
      <c r="D23" s="547">
        <v>5</v>
      </c>
      <c r="E23" s="548" t="s">
        <v>357</v>
      </c>
      <c r="F23" s="549" t="s">
        <v>369</v>
      </c>
      <c r="G23" s="550"/>
      <c r="H23" s="537"/>
      <c r="J23" s="176"/>
      <c r="K23" s="529"/>
      <c r="L23" s="206"/>
      <c r="M23" s="206" t="s">
        <v>410</v>
      </c>
      <c r="N23" s="206"/>
      <c r="O23" s="532"/>
      <c r="P23" s="176"/>
      <c r="Q23" s="176"/>
    </row>
    <row r="24" spans="1:17" ht="13.5" customHeight="1" x14ac:dyDescent="0.15">
      <c r="A24" s="537"/>
      <c r="B24" s="537"/>
      <c r="C24" s="537"/>
      <c r="D24" s="547">
        <v>6</v>
      </c>
      <c r="E24" s="548" t="s">
        <v>358</v>
      </c>
      <c r="F24" s="549" t="s">
        <v>370</v>
      </c>
      <c r="G24" s="550"/>
      <c r="H24" s="537"/>
      <c r="J24" s="176"/>
      <c r="K24" s="529"/>
      <c r="L24" s="206"/>
      <c r="M24" s="206"/>
      <c r="N24" s="206"/>
      <c r="O24" s="532"/>
      <c r="P24" s="176"/>
      <c r="Q24" s="176"/>
    </row>
    <row r="25" spans="1:17" ht="13.5" customHeight="1" thickBot="1" x14ac:dyDescent="0.2">
      <c r="A25" s="537"/>
      <c r="B25" s="537"/>
      <c r="C25" s="537"/>
      <c r="D25" s="551">
        <v>7</v>
      </c>
      <c r="E25" s="552" t="s">
        <v>203</v>
      </c>
      <c r="F25" s="553" t="s">
        <v>371</v>
      </c>
      <c r="G25" s="554"/>
      <c r="H25" s="537"/>
      <c r="J25" s="176"/>
      <c r="K25" s="529"/>
      <c r="L25" s="206"/>
      <c r="M25" s="206"/>
      <c r="N25" s="206"/>
      <c r="O25" s="532"/>
      <c r="P25" s="176"/>
      <c r="Q25" s="176"/>
    </row>
    <row r="26" spans="1:17" ht="13.5" customHeight="1" x14ac:dyDescent="0.15">
      <c r="A26" s="537"/>
      <c r="B26" s="537"/>
      <c r="C26" s="537"/>
      <c r="D26" s="537"/>
      <c r="E26" s="537"/>
      <c r="F26" s="537"/>
      <c r="G26" s="537"/>
      <c r="H26" s="537"/>
      <c r="J26" s="176"/>
      <c r="K26" s="529"/>
      <c r="L26" s="206"/>
      <c r="M26" s="206"/>
      <c r="N26" s="206"/>
      <c r="O26" s="532"/>
      <c r="P26" s="176"/>
      <c r="Q26" s="176"/>
    </row>
    <row r="27" spans="1:17" ht="13.5" customHeight="1" thickBot="1" x14ac:dyDescent="0.2">
      <c r="A27" s="537"/>
      <c r="B27" s="537"/>
      <c r="C27" s="537" t="s">
        <v>359</v>
      </c>
      <c r="D27" s="537"/>
      <c r="E27" s="537"/>
      <c r="F27" s="537"/>
      <c r="G27" s="537"/>
      <c r="H27" s="537"/>
      <c r="J27" s="176"/>
      <c r="K27" s="529"/>
      <c r="L27" s="206"/>
      <c r="M27" s="206" t="s">
        <v>411</v>
      </c>
      <c r="N27" s="206"/>
      <c r="O27" s="532"/>
      <c r="P27" s="176"/>
      <c r="Q27" s="176"/>
    </row>
    <row r="28" spans="1:17" ht="13.5" customHeight="1" thickBot="1" x14ac:dyDescent="0.2">
      <c r="A28" s="537"/>
      <c r="B28" s="537"/>
      <c r="C28" s="537"/>
      <c r="D28" s="539"/>
      <c r="E28" s="540" t="s">
        <v>421</v>
      </c>
      <c r="F28" s="541" t="s">
        <v>364</v>
      </c>
      <c r="G28" s="542"/>
      <c r="H28" s="537"/>
      <c r="J28" s="176"/>
      <c r="K28" s="529"/>
      <c r="L28" s="206"/>
      <c r="M28" s="206"/>
      <c r="N28" s="206"/>
      <c r="O28" s="532"/>
      <c r="P28" s="176"/>
      <c r="Q28" s="176"/>
    </row>
    <row r="29" spans="1:17" ht="13.5" customHeight="1" x14ac:dyDescent="0.15">
      <c r="A29" s="537"/>
      <c r="B29" s="537"/>
      <c r="C29" s="537"/>
      <c r="D29" s="543">
        <v>1</v>
      </c>
      <c r="E29" s="544" t="s">
        <v>353</v>
      </c>
      <c r="F29" s="545" t="s">
        <v>372</v>
      </c>
      <c r="G29" s="546"/>
      <c r="H29" s="537"/>
      <c r="J29" s="176"/>
      <c r="K29" s="530"/>
      <c r="L29" s="353"/>
      <c r="M29" s="353"/>
      <c r="N29" s="353"/>
      <c r="O29" s="533"/>
      <c r="P29" s="176"/>
      <c r="Q29" s="176"/>
    </row>
    <row r="30" spans="1:17" ht="13.5" customHeight="1" x14ac:dyDescent="0.15">
      <c r="A30" s="537"/>
      <c r="B30" s="537"/>
      <c r="C30" s="537"/>
      <c r="D30" s="547">
        <v>2</v>
      </c>
      <c r="E30" s="548" t="s">
        <v>356</v>
      </c>
      <c r="F30" s="549" t="s">
        <v>373</v>
      </c>
      <c r="G30" s="550"/>
      <c r="H30" s="537"/>
      <c r="J30" s="176"/>
      <c r="K30" s="176" t="s">
        <v>414</v>
      </c>
      <c r="L30" s="176"/>
      <c r="M30" s="176"/>
      <c r="N30" s="176"/>
      <c r="O30" s="176"/>
      <c r="P30" s="176"/>
      <c r="Q30" s="176"/>
    </row>
    <row r="31" spans="1:17" ht="13.5" customHeight="1" x14ac:dyDescent="0.15">
      <c r="A31" s="537"/>
      <c r="B31" s="537"/>
      <c r="C31" s="537"/>
      <c r="D31" s="547">
        <v>3</v>
      </c>
      <c r="E31" s="548" t="s">
        <v>357</v>
      </c>
      <c r="F31" s="549" t="s">
        <v>374</v>
      </c>
      <c r="G31" s="550"/>
      <c r="H31" s="537"/>
      <c r="J31" s="176"/>
      <c r="K31" s="176"/>
      <c r="L31" s="176"/>
      <c r="M31" s="176"/>
      <c r="N31" s="176"/>
      <c r="O31" s="176"/>
      <c r="P31" s="176"/>
      <c r="Q31" s="176"/>
    </row>
    <row r="32" spans="1:17" ht="13.5" customHeight="1" x14ac:dyDescent="0.15">
      <c r="A32" s="537"/>
      <c r="B32" s="537"/>
      <c r="C32" s="537"/>
      <c r="D32" s="547">
        <v>4</v>
      </c>
      <c r="E32" s="548" t="s">
        <v>360</v>
      </c>
      <c r="F32" s="549" t="s">
        <v>375</v>
      </c>
      <c r="G32" s="550" t="s">
        <v>541</v>
      </c>
      <c r="H32" s="537"/>
      <c r="J32" s="176"/>
      <c r="K32" s="176"/>
      <c r="L32" s="176"/>
      <c r="M32" s="176"/>
      <c r="N32" s="176"/>
      <c r="O32" s="176"/>
      <c r="P32" s="176"/>
      <c r="Q32" s="176"/>
    </row>
    <row r="33" spans="1:8" ht="13.5" customHeight="1" thickBot="1" x14ac:dyDescent="0.2">
      <c r="A33" s="537"/>
      <c r="B33" s="537"/>
      <c r="C33" s="537"/>
      <c r="D33" s="551">
        <v>5</v>
      </c>
      <c r="E33" s="552" t="s">
        <v>361</v>
      </c>
      <c r="F33" s="553" t="s">
        <v>376</v>
      </c>
      <c r="G33" s="554"/>
      <c r="H33" s="537"/>
    </row>
    <row r="34" spans="1:8" ht="13.5" customHeight="1" x14ac:dyDescent="0.15">
      <c r="A34" s="537"/>
      <c r="B34" s="537"/>
      <c r="C34" s="537"/>
      <c r="D34" s="537"/>
      <c r="E34" s="537"/>
      <c r="F34" s="537"/>
      <c r="G34" s="537"/>
      <c r="H34" s="537"/>
    </row>
    <row r="35" spans="1:8" ht="13.5" customHeight="1" x14ac:dyDescent="0.15">
      <c r="A35" s="537"/>
      <c r="B35" s="537">
        <v>5</v>
      </c>
      <c r="C35" s="537" t="s">
        <v>362</v>
      </c>
      <c r="D35" s="537"/>
      <c r="E35" s="537"/>
      <c r="F35" s="537"/>
      <c r="G35" s="537"/>
      <c r="H35" s="537"/>
    </row>
    <row r="36" spans="1:8" ht="13.5" customHeight="1" x14ac:dyDescent="0.15">
      <c r="A36" s="537"/>
      <c r="B36" s="537"/>
      <c r="C36" s="537"/>
      <c r="D36" s="538" t="s">
        <v>422</v>
      </c>
      <c r="E36" s="537"/>
      <c r="F36" s="537"/>
      <c r="G36" s="537"/>
      <c r="H36" s="537"/>
    </row>
    <row r="37" spans="1:8" ht="13.5" customHeight="1" x14ac:dyDescent="0.15">
      <c r="A37" s="537"/>
      <c r="B37" s="537"/>
      <c r="C37" s="537"/>
      <c r="D37" s="537"/>
      <c r="E37" s="537"/>
      <c r="F37" s="537"/>
      <c r="G37" s="537"/>
      <c r="H37" s="537"/>
    </row>
    <row r="38" spans="1:8" ht="13.5" customHeight="1" x14ac:dyDescent="0.15">
      <c r="A38" s="537"/>
      <c r="B38" s="537">
        <v>6</v>
      </c>
      <c r="C38" s="537" t="s">
        <v>363</v>
      </c>
      <c r="D38" s="537"/>
      <c r="E38" s="537"/>
      <c r="F38" s="537"/>
      <c r="G38" s="537"/>
      <c r="H38" s="537"/>
    </row>
    <row r="39" spans="1:8" ht="13.5" customHeight="1" x14ac:dyDescent="0.15">
      <c r="A39" s="537"/>
      <c r="B39" s="537"/>
      <c r="C39" s="537"/>
      <c r="D39" s="538" t="e">
        <f>"平成"&amp;#REF!&amp;"年4月１日～6月末日"</f>
        <v>#REF!</v>
      </c>
      <c r="E39" s="537"/>
      <c r="F39" s="537"/>
      <c r="G39" s="537"/>
      <c r="H39" s="537"/>
    </row>
    <row r="40" spans="1:8" ht="13.5" customHeight="1" x14ac:dyDescent="0.15">
      <c r="A40" s="537"/>
      <c r="B40" s="537"/>
      <c r="C40" s="537"/>
      <c r="D40" s="537"/>
      <c r="E40" s="537"/>
      <c r="F40" s="537"/>
      <c r="G40" s="537"/>
      <c r="H40" s="537"/>
    </row>
    <row r="41" spans="1:8" ht="13.5" customHeight="1" x14ac:dyDescent="0.15">
      <c r="A41" s="537"/>
      <c r="B41" s="537">
        <v>7</v>
      </c>
      <c r="C41" s="537" t="s">
        <v>406</v>
      </c>
      <c r="D41" s="537"/>
      <c r="E41" s="537"/>
      <c r="F41" s="537"/>
      <c r="G41" s="537"/>
      <c r="H41" s="537"/>
    </row>
    <row r="42" spans="1:8" ht="13.5" customHeight="1" x14ac:dyDescent="0.15">
      <c r="A42" s="537"/>
      <c r="B42" s="537"/>
      <c r="C42" s="537"/>
      <c r="D42" s="537"/>
      <c r="E42" s="537"/>
      <c r="F42" s="537"/>
      <c r="G42" s="537"/>
      <c r="H42" s="537"/>
    </row>
    <row r="43" spans="1:8" ht="13.5" customHeight="1" x14ac:dyDescent="0.15">
      <c r="A43" s="537"/>
      <c r="B43" s="537"/>
      <c r="C43" s="537"/>
      <c r="D43" s="537" t="s">
        <v>352</v>
      </c>
      <c r="E43" s="537"/>
      <c r="F43" s="537"/>
      <c r="G43" s="537"/>
      <c r="H43" s="537"/>
    </row>
    <row r="44" spans="1:8" ht="13.5" customHeight="1" x14ac:dyDescent="0.15">
      <c r="A44" s="537"/>
      <c r="B44" s="537"/>
      <c r="C44" s="537"/>
      <c r="D44" s="537"/>
      <c r="E44" s="538" t="s">
        <v>423</v>
      </c>
      <c r="F44" s="537"/>
      <c r="G44" s="537"/>
      <c r="H44" s="537"/>
    </row>
    <row r="45" spans="1:8" ht="13.5" customHeight="1" x14ac:dyDescent="0.15">
      <c r="A45" s="537"/>
      <c r="B45" s="537"/>
      <c r="C45" s="537"/>
      <c r="D45" s="537"/>
      <c r="E45" s="537"/>
      <c r="F45" s="537"/>
      <c r="G45" s="537"/>
      <c r="H45" s="537"/>
    </row>
    <row r="46" spans="1:8" ht="13.5" customHeight="1" x14ac:dyDescent="0.15">
      <c r="A46" s="537"/>
      <c r="B46" s="537"/>
      <c r="C46" s="537"/>
      <c r="D46" s="537" t="s">
        <v>359</v>
      </c>
      <c r="E46" s="537"/>
      <c r="F46" s="537"/>
      <c r="G46" s="537"/>
      <c r="H46" s="537"/>
    </row>
    <row r="47" spans="1:8" ht="13.5" customHeight="1" x14ac:dyDescent="0.15">
      <c r="A47" s="537"/>
      <c r="B47" s="537"/>
      <c r="C47" s="537"/>
      <c r="D47" s="537"/>
      <c r="E47" s="538" t="s">
        <v>408</v>
      </c>
      <c r="F47" s="537"/>
      <c r="G47" s="537"/>
      <c r="H47" s="537"/>
    </row>
    <row r="48" spans="1:8" ht="13.5" customHeight="1" x14ac:dyDescent="0.15">
      <c r="B48" s="537"/>
      <c r="C48" s="537"/>
      <c r="D48" s="537"/>
      <c r="E48" s="538" t="s">
        <v>424</v>
      </c>
      <c r="F48" s="537"/>
      <c r="G48" s="537"/>
      <c r="H48" s="537"/>
    </row>
    <row r="50" spans="4:8" ht="13.5" customHeight="1" x14ac:dyDescent="0.15">
      <c r="D50" s="538" t="s">
        <v>444</v>
      </c>
      <c r="E50" s="538"/>
    </row>
    <row r="51" spans="4:8" ht="13.5" customHeight="1" x14ac:dyDescent="0.15">
      <c r="D51" s="537"/>
      <c r="E51" s="555" t="s">
        <v>425</v>
      </c>
      <c r="F51" s="629" t="s">
        <v>426</v>
      </c>
      <c r="G51" s="629"/>
      <c r="H51" t="s">
        <v>427</v>
      </c>
    </row>
    <row r="52" spans="4:8" ht="13.5" customHeight="1" x14ac:dyDescent="0.15">
      <c r="D52" s="537"/>
      <c r="E52" s="538" t="s">
        <v>428</v>
      </c>
    </row>
    <row r="53" spans="4:8" ht="13.5" customHeight="1" x14ac:dyDescent="0.15">
      <c r="E53" s="556" t="s">
        <v>429</v>
      </c>
    </row>
    <row r="54" spans="4:8" ht="13.5" customHeight="1" x14ac:dyDescent="0.15">
      <c r="E54" s="538" t="s">
        <v>430</v>
      </c>
    </row>
    <row r="55" spans="4:8" ht="13.5" customHeight="1" x14ac:dyDescent="0.15">
      <c r="E55" s="538" t="s">
        <v>431</v>
      </c>
    </row>
  </sheetData>
  <mergeCells count="6">
    <mergeCell ref="F51:G51"/>
    <mergeCell ref="L16:N17"/>
    <mergeCell ref="A1:H1"/>
    <mergeCell ref="D4:H4"/>
    <mergeCell ref="D11:H11"/>
    <mergeCell ref="D5:H5"/>
  </mergeCells>
  <phoneticPr fontId="3"/>
  <hyperlinks>
    <hyperlink ref="F51" r:id="rId1"/>
  </hyperlinks>
  <pageMargins left="0.75" right="0.35" top="1" bottom="1" header="0.51200000000000001" footer="0.51200000000000001"/>
  <pageSetup paperSize="9" orientation="portrait" horizontalDpi="300" verticalDpi="0" r:id="rId2"/>
  <headerFooter alignWithMargins="0"/>
  <colBreaks count="1" manualBreakCount="1">
    <brk id="8" max="4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9"/>
  <sheetViews>
    <sheetView showGridLines="0" zoomScaleNormal="100" workbookViewId="0">
      <selection sqref="A1:H1"/>
    </sheetView>
  </sheetViews>
  <sheetFormatPr defaultRowHeight="13.5" x14ac:dyDescent="0.15"/>
  <cols>
    <col min="1" max="1" width="9" style="176"/>
    <col min="2" max="4" width="19" style="176" customWidth="1"/>
    <col min="5" max="5" width="16.375" style="176" customWidth="1"/>
    <col min="6" max="16384" width="9" style="176"/>
  </cols>
  <sheetData>
    <row r="1" spans="2:5" ht="14.25" thickBot="1" x14ac:dyDescent="0.2">
      <c r="B1" s="3"/>
      <c r="C1" s="3" t="s">
        <v>131</v>
      </c>
      <c r="D1" s="3"/>
      <c r="E1" s="272" t="s">
        <v>386</v>
      </c>
    </row>
    <row r="2" spans="2:5" x14ac:dyDescent="0.15">
      <c r="B2" s="710" t="s">
        <v>435</v>
      </c>
      <c r="C2" s="712" t="s">
        <v>132</v>
      </c>
      <c r="D2" s="714" t="s">
        <v>133</v>
      </c>
      <c r="E2" s="716" t="s">
        <v>134</v>
      </c>
    </row>
    <row r="3" spans="2:5" ht="14.25" thickBot="1" x14ac:dyDescent="0.2">
      <c r="B3" s="711"/>
      <c r="C3" s="713"/>
      <c r="D3" s="715"/>
      <c r="E3" s="717"/>
    </row>
    <row r="4" spans="2:5" x14ac:dyDescent="0.15">
      <c r="B4" s="400" t="s">
        <v>135</v>
      </c>
      <c r="C4" s="4">
        <v>3986501</v>
      </c>
      <c r="D4" s="166">
        <v>3006340</v>
      </c>
      <c r="E4" s="193">
        <v>75.413000021823649</v>
      </c>
    </row>
    <row r="5" spans="2:5" x14ac:dyDescent="0.15">
      <c r="B5" s="400" t="s">
        <v>136</v>
      </c>
      <c r="C5" s="4">
        <v>3971560</v>
      </c>
      <c r="D5" s="167">
        <v>3024348.5</v>
      </c>
      <c r="E5" s="193">
        <v>76.150139995367056</v>
      </c>
    </row>
    <row r="6" spans="2:5" ht="14.25" thickBot="1" x14ac:dyDescent="0.2">
      <c r="B6" s="222" t="s">
        <v>266</v>
      </c>
      <c r="C6" s="199">
        <v>100.37619978043892</v>
      </c>
      <c r="D6" s="111">
        <v>99.404549442632032</v>
      </c>
      <c r="E6" s="394"/>
    </row>
    <row r="8" spans="2:5" x14ac:dyDescent="0.15">
      <c r="B8" s="563" t="s">
        <v>378</v>
      </c>
      <c r="C8" s="174" t="s">
        <v>439</v>
      </c>
    </row>
    <row r="9" spans="2:5" x14ac:dyDescent="0.15">
      <c r="B9" s="562"/>
    </row>
  </sheetData>
  <mergeCells count="4">
    <mergeCell ref="B2:B3"/>
    <mergeCell ref="C2:C3"/>
    <mergeCell ref="D2:D3"/>
    <mergeCell ref="E2:E3"/>
  </mergeCells>
  <phoneticPr fontId="3"/>
  <pageMargins left="0.75" right="0.75" top="1" bottom="1" header="0.51200000000000001" footer="0.51200000000000001"/>
  <pageSetup paperSize="9" scale="95" orientation="portrait"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0"/>
  <sheetViews>
    <sheetView showGridLines="0" zoomScaleNormal="100" workbookViewId="0">
      <selection sqref="A1:H1"/>
    </sheetView>
  </sheetViews>
  <sheetFormatPr defaultRowHeight="13.5" x14ac:dyDescent="0.15"/>
  <cols>
    <col min="1" max="1" width="16.625" style="176" customWidth="1"/>
    <col min="2" max="8" width="13.75" style="176" customWidth="1"/>
    <col min="9" max="16384" width="9" style="176"/>
  </cols>
  <sheetData>
    <row r="1" spans="1:8" ht="14.25" thickBot="1" x14ac:dyDescent="0.2">
      <c r="A1" s="3"/>
      <c r="B1" s="3" t="s">
        <v>137</v>
      </c>
      <c r="C1" s="3"/>
      <c r="D1" s="3"/>
      <c r="E1" s="3"/>
      <c r="F1" s="272" t="s">
        <v>386</v>
      </c>
      <c r="G1" s="3"/>
      <c r="H1" s="3"/>
    </row>
    <row r="2" spans="1:8" x14ac:dyDescent="0.15">
      <c r="A2" s="710" t="s">
        <v>436</v>
      </c>
      <c r="B2" s="712" t="s">
        <v>70</v>
      </c>
      <c r="C2" s="714" t="s">
        <v>138</v>
      </c>
      <c r="D2" s="714" t="s">
        <v>139</v>
      </c>
      <c r="E2" s="714" t="s">
        <v>73</v>
      </c>
      <c r="F2" s="716" t="s">
        <v>140</v>
      </c>
      <c r="G2" s="3"/>
      <c r="H2" s="3"/>
    </row>
    <row r="3" spans="1:8" ht="14.25" thickBot="1" x14ac:dyDescent="0.2">
      <c r="A3" s="711"/>
      <c r="B3" s="713"/>
      <c r="C3" s="715"/>
      <c r="D3" s="715"/>
      <c r="E3" s="715"/>
      <c r="F3" s="717"/>
      <c r="G3" s="3"/>
      <c r="H3" s="3"/>
    </row>
    <row r="4" spans="1:8" x14ac:dyDescent="0.15">
      <c r="A4" s="395" t="s">
        <v>135</v>
      </c>
      <c r="B4" s="396">
        <v>269031</v>
      </c>
      <c r="C4" s="397">
        <v>612889</v>
      </c>
      <c r="D4" s="397">
        <v>649051</v>
      </c>
      <c r="E4" s="398">
        <v>222002</v>
      </c>
      <c r="F4" s="399">
        <v>39940</v>
      </c>
      <c r="G4" s="3"/>
      <c r="H4" s="3"/>
    </row>
    <row r="5" spans="1:8" x14ac:dyDescent="0.15">
      <c r="A5" s="400" t="s">
        <v>136</v>
      </c>
      <c r="B5" s="278">
        <v>270318</v>
      </c>
      <c r="C5" s="279">
        <v>605263.5</v>
      </c>
      <c r="D5" s="279">
        <v>656475</v>
      </c>
      <c r="E5" s="401">
        <v>225395</v>
      </c>
      <c r="F5" s="284">
        <v>38249</v>
      </c>
      <c r="G5" s="3"/>
      <c r="H5" s="3"/>
    </row>
    <row r="6" spans="1:8" ht="14.25" thickBot="1" x14ac:dyDescent="0.2">
      <c r="A6" s="222" t="s">
        <v>266</v>
      </c>
      <c r="B6" s="402">
        <v>99.523894080305425</v>
      </c>
      <c r="C6" s="403">
        <v>101.25986450529399</v>
      </c>
      <c r="D6" s="403">
        <v>98.869111542709163</v>
      </c>
      <c r="E6" s="404">
        <v>98.494642738303867</v>
      </c>
      <c r="F6" s="405">
        <v>104.42103061517949</v>
      </c>
      <c r="G6" s="3"/>
      <c r="H6" s="3"/>
    </row>
    <row r="7" spans="1:8" ht="14.25" thickBot="1" x14ac:dyDescent="0.2">
      <c r="A7" s="110"/>
      <c r="B7" s="110"/>
      <c r="C7" s="110"/>
      <c r="D7" s="110"/>
      <c r="E7" s="110"/>
      <c r="F7" s="110"/>
      <c r="G7" s="3"/>
      <c r="H7" s="3"/>
    </row>
    <row r="8" spans="1:8" x14ac:dyDescent="0.15">
      <c r="A8" s="710" t="s">
        <v>436</v>
      </c>
      <c r="B8" s="712" t="s">
        <v>119</v>
      </c>
      <c r="C8" s="714" t="s">
        <v>120</v>
      </c>
      <c r="D8" s="714" t="s">
        <v>121</v>
      </c>
      <c r="E8" s="714" t="s">
        <v>141</v>
      </c>
      <c r="F8" s="716" t="s">
        <v>122</v>
      </c>
      <c r="G8" s="3"/>
      <c r="H8" s="3"/>
    </row>
    <row r="9" spans="1:8" ht="14.25" thickBot="1" x14ac:dyDescent="0.2">
      <c r="A9" s="711"/>
      <c r="B9" s="713"/>
      <c r="C9" s="715"/>
      <c r="D9" s="715"/>
      <c r="E9" s="715"/>
      <c r="F9" s="717"/>
      <c r="G9" s="3"/>
      <c r="H9" s="3"/>
    </row>
    <row r="10" spans="1:8" x14ac:dyDescent="0.15">
      <c r="A10" s="395" t="s">
        <v>135</v>
      </c>
      <c r="B10" s="406">
        <v>72300</v>
      </c>
      <c r="C10" s="407">
        <v>138846</v>
      </c>
      <c r="D10" s="407">
        <v>923611</v>
      </c>
      <c r="E10" s="408">
        <v>78670</v>
      </c>
      <c r="F10" s="286">
        <v>3006340</v>
      </c>
      <c r="G10" s="3"/>
      <c r="H10" s="3"/>
    </row>
    <row r="11" spans="1:8" x14ac:dyDescent="0.15">
      <c r="A11" s="400" t="s">
        <v>136</v>
      </c>
      <c r="B11" s="278">
        <v>72212</v>
      </c>
      <c r="C11" s="279">
        <v>141881</v>
      </c>
      <c r="D11" s="279">
        <v>938800</v>
      </c>
      <c r="E11" s="401">
        <v>75755</v>
      </c>
      <c r="F11" s="284">
        <v>3024348.5</v>
      </c>
      <c r="G11" s="3"/>
      <c r="H11" s="3"/>
    </row>
    <row r="12" spans="1:8" ht="14.25" thickBot="1" x14ac:dyDescent="0.2">
      <c r="A12" s="222" t="s">
        <v>266</v>
      </c>
      <c r="B12" s="402">
        <v>100.12186340220461</v>
      </c>
      <c r="C12" s="403">
        <v>97.860883416384155</v>
      </c>
      <c r="D12" s="403">
        <v>98.382083510864931</v>
      </c>
      <c r="E12" s="404">
        <v>103.84793082964821</v>
      </c>
      <c r="F12" s="405">
        <v>99.404549442632032</v>
      </c>
      <c r="G12" s="3"/>
      <c r="H12" s="3"/>
    </row>
    <row r="13" spans="1:8" x14ac:dyDescent="0.15">
      <c r="A13" s="3" t="s">
        <v>456</v>
      </c>
      <c r="B13" s="3"/>
      <c r="C13" s="3"/>
      <c r="D13" s="3"/>
      <c r="E13" s="3"/>
      <c r="F13" s="3"/>
      <c r="G13" s="3"/>
      <c r="H13" s="3"/>
    </row>
    <row r="14" spans="1:8" x14ac:dyDescent="0.15">
      <c r="A14" s="3"/>
      <c r="B14" s="3"/>
      <c r="C14" s="3"/>
      <c r="D14" s="3"/>
      <c r="E14" s="3"/>
      <c r="F14" s="3"/>
      <c r="G14" s="3"/>
      <c r="H14" s="3"/>
    </row>
    <row r="15" spans="1:8" x14ac:dyDescent="0.15">
      <c r="A15" s="3"/>
      <c r="B15" s="3"/>
      <c r="C15" s="3"/>
      <c r="D15" s="3"/>
      <c r="E15" s="3"/>
      <c r="F15" s="3"/>
      <c r="G15" s="3"/>
      <c r="H15" s="3"/>
    </row>
    <row r="16" spans="1:8" ht="14.25" thickBot="1" x14ac:dyDescent="0.2">
      <c r="A16" s="3"/>
      <c r="B16" s="3" t="s">
        <v>142</v>
      </c>
      <c r="C16" s="3"/>
      <c r="D16" s="3"/>
      <c r="E16" s="272" t="s">
        <v>386</v>
      </c>
      <c r="F16" s="3"/>
      <c r="G16" s="3"/>
      <c r="H16" s="3"/>
    </row>
    <row r="17" spans="1:8" x14ac:dyDescent="0.15">
      <c r="A17" s="732" t="s">
        <v>143</v>
      </c>
      <c r="B17" s="712" t="s">
        <v>144</v>
      </c>
      <c r="C17" s="714" t="s">
        <v>145</v>
      </c>
      <c r="D17" s="714" t="s">
        <v>146</v>
      </c>
      <c r="E17" s="716" t="s">
        <v>82</v>
      </c>
      <c r="F17" s="3"/>
      <c r="G17" s="3"/>
      <c r="H17" s="3"/>
    </row>
    <row r="18" spans="1:8" ht="14.25" thickBot="1" x14ac:dyDescent="0.2">
      <c r="A18" s="711"/>
      <c r="B18" s="713"/>
      <c r="C18" s="715"/>
      <c r="D18" s="715"/>
      <c r="E18" s="717"/>
      <c r="F18" s="3"/>
      <c r="G18" s="3"/>
      <c r="H18" s="3"/>
    </row>
    <row r="19" spans="1:8" x14ac:dyDescent="0.15">
      <c r="A19" s="400" t="s">
        <v>135</v>
      </c>
      <c r="B19" s="409">
        <v>234031</v>
      </c>
      <c r="C19" s="410">
        <v>438321</v>
      </c>
      <c r="D19" s="411">
        <v>2333988</v>
      </c>
      <c r="E19" s="412">
        <v>3006340</v>
      </c>
      <c r="F19" s="3"/>
      <c r="G19" s="3"/>
      <c r="H19" s="3"/>
    </row>
    <row r="20" spans="1:8" x14ac:dyDescent="0.15">
      <c r="A20" s="400" t="s">
        <v>136</v>
      </c>
      <c r="B20" s="278">
        <v>240167</v>
      </c>
      <c r="C20" s="279">
        <v>445663</v>
      </c>
      <c r="D20" s="279">
        <v>2338518.5</v>
      </c>
      <c r="E20" s="412">
        <v>3024348.5</v>
      </c>
      <c r="F20" s="3"/>
      <c r="G20" s="3"/>
      <c r="H20" s="3"/>
    </row>
    <row r="21" spans="1:8" ht="14.25" thickBot="1" x14ac:dyDescent="0.2">
      <c r="A21" s="222" t="s">
        <v>266</v>
      </c>
      <c r="B21" s="402">
        <v>97.445111110185834</v>
      </c>
      <c r="C21" s="403">
        <v>98.352566849839448</v>
      </c>
      <c r="D21" s="403">
        <v>99.806266232232076</v>
      </c>
      <c r="E21" s="413">
        <v>99.404549442632032</v>
      </c>
      <c r="F21" s="3"/>
      <c r="G21" s="3"/>
      <c r="H21" s="3"/>
    </row>
    <row r="22" spans="1:8" x14ac:dyDescent="0.15">
      <c r="A22" s="627" t="s">
        <v>459</v>
      </c>
      <c r="B22" s="273"/>
      <c r="C22" s="273"/>
      <c r="D22" s="273"/>
      <c r="E22" s="273"/>
      <c r="F22" s="3"/>
      <c r="G22" s="3"/>
      <c r="H22" s="3"/>
    </row>
    <row r="23" spans="1:8" x14ac:dyDescent="0.15">
      <c r="A23" s="3"/>
      <c r="B23" s="3"/>
      <c r="C23" s="3"/>
      <c r="D23" s="3"/>
      <c r="E23" s="3"/>
      <c r="F23" s="3"/>
      <c r="G23" s="3"/>
      <c r="H23" s="3"/>
    </row>
    <row r="24" spans="1:8" ht="14.25" thickBot="1" x14ac:dyDescent="0.2">
      <c r="A24" s="3"/>
      <c r="B24" s="3" t="s">
        <v>329</v>
      </c>
      <c r="C24" s="3" t="s">
        <v>147</v>
      </c>
      <c r="D24" s="3"/>
      <c r="E24" s="3"/>
      <c r="F24" s="3"/>
      <c r="G24" s="3"/>
      <c r="H24" s="272" t="s">
        <v>386</v>
      </c>
    </row>
    <row r="25" spans="1:8" x14ac:dyDescent="0.15">
      <c r="A25" s="728" t="s">
        <v>113</v>
      </c>
      <c r="B25" s="730" t="s">
        <v>451</v>
      </c>
      <c r="C25" s="692" t="s">
        <v>148</v>
      </c>
      <c r="D25" s="692" t="s">
        <v>149</v>
      </c>
      <c r="E25" s="692" t="s">
        <v>150</v>
      </c>
      <c r="F25" s="692" t="s">
        <v>151</v>
      </c>
      <c r="G25" s="726" t="s">
        <v>152</v>
      </c>
      <c r="H25" s="689" t="s">
        <v>82</v>
      </c>
    </row>
    <row r="26" spans="1:8" ht="14.25" thickBot="1" x14ac:dyDescent="0.2">
      <c r="A26" s="729"/>
      <c r="B26" s="731"/>
      <c r="C26" s="693"/>
      <c r="D26" s="693"/>
      <c r="E26" s="693"/>
      <c r="F26" s="693"/>
      <c r="G26" s="727"/>
      <c r="H26" s="694"/>
    </row>
    <row r="27" spans="1:8" x14ac:dyDescent="0.15">
      <c r="A27" s="414" t="s">
        <v>153</v>
      </c>
      <c r="B27" s="415">
        <v>3006340</v>
      </c>
      <c r="C27" s="411">
        <v>0.19964475076006041</v>
      </c>
      <c r="D27" s="411">
        <v>49.162436717071259</v>
      </c>
      <c r="E27" s="411">
        <v>33.301256677554768</v>
      </c>
      <c r="F27" s="411">
        <v>12.70737840696661</v>
      </c>
      <c r="G27" s="604">
        <v>4.629283447647305</v>
      </c>
      <c r="H27" s="416">
        <v>100</v>
      </c>
    </row>
    <row r="28" spans="1:8" ht="14.25" thickBot="1" x14ac:dyDescent="0.2">
      <c r="A28" s="417" t="s">
        <v>51</v>
      </c>
      <c r="B28" s="418">
        <v>3024348.5</v>
      </c>
      <c r="C28" s="265">
        <v>0.17299593614955419</v>
      </c>
      <c r="D28" s="265">
        <v>48.74772203005044</v>
      </c>
      <c r="E28" s="265">
        <v>33.031113973802952</v>
      </c>
      <c r="F28" s="265">
        <v>13.289110034772778</v>
      </c>
      <c r="G28" s="293">
        <v>4.7590580252242756</v>
      </c>
      <c r="H28" s="419">
        <v>100</v>
      </c>
    </row>
    <row r="29" spans="1:8" x14ac:dyDescent="0.15">
      <c r="A29" s="420"/>
      <c r="B29" s="6"/>
      <c r="C29" s="6"/>
      <c r="D29" s="6"/>
      <c r="E29" s="6"/>
      <c r="F29" s="6"/>
      <c r="G29" s="6"/>
      <c r="H29" s="6"/>
    </row>
    <row r="30" spans="1:8" ht="14.25" thickBot="1" x14ac:dyDescent="0.2">
      <c r="A30" s="6"/>
      <c r="B30" s="6"/>
      <c r="C30" s="6" t="s">
        <v>154</v>
      </c>
      <c r="D30" s="6"/>
      <c r="E30" s="6"/>
      <c r="F30" s="6"/>
      <c r="G30" s="6"/>
      <c r="H30" s="272" t="s">
        <v>386</v>
      </c>
    </row>
    <row r="31" spans="1:8" x14ac:dyDescent="0.15">
      <c r="A31" s="722" t="s">
        <v>89</v>
      </c>
      <c r="B31" s="724" t="s">
        <v>452</v>
      </c>
      <c r="C31" s="718" t="s">
        <v>148</v>
      </c>
      <c r="D31" s="718" t="s">
        <v>149</v>
      </c>
      <c r="E31" s="718" t="s">
        <v>150</v>
      </c>
      <c r="F31" s="718" t="s">
        <v>151</v>
      </c>
      <c r="G31" s="718" t="s">
        <v>152</v>
      </c>
      <c r="H31" s="720" t="s">
        <v>82</v>
      </c>
    </row>
    <row r="32" spans="1:8" ht="14.25" thickBot="1" x14ac:dyDescent="0.2">
      <c r="A32" s="723"/>
      <c r="B32" s="725"/>
      <c r="C32" s="719"/>
      <c r="D32" s="719"/>
      <c r="E32" s="719"/>
      <c r="F32" s="719"/>
      <c r="G32" s="719"/>
      <c r="H32" s="721"/>
    </row>
    <row r="33" spans="1:8" x14ac:dyDescent="0.15">
      <c r="A33" s="421" t="s">
        <v>125</v>
      </c>
      <c r="B33" s="605">
        <v>2915166</v>
      </c>
      <c r="C33" s="358">
        <v>0.20194390302301826</v>
      </c>
      <c r="D33" s="358">
        <v>48.930009474589099</v>
      </c>
      <c r="E33" s="358">
        <v>33.43452825670991</v>
      </c>
      <c r="F33" s="358">
        <v>12.727680001756333</v>
      </c>
      <c r="G33" s="358">
        <v>4.705838363921643</v>
      </c>
      <c r="H33" s="422">
        <v>100</v>
      </c>
    </row>
    <row r="34" spans="1:8" ht="14.25" thickBot="1" x14ac:dyDescent="0.2">
      <c r="A34" s="423" t="s">
        <v>51</v>
      </c>
      <c r="B34" s="606">
        <v>3013551</v>
      </c>
      <c r="C34" s="424">
        <v>0.17371532786403812</v>
      </c>
      <c r="D34" s="424">
        <v>48.741634039045628</v>
      </c>
      <c r="E34" s="424">
        <v>33.052833683584581</v>
      </c>
      <c r="F34" s="424">
        <v>13.268731805103014</v>
      </c>
      <c r="G34" s="424">
        <v>4.7630851444027327</v>
      </c>
      <c r="H34" s="425">
        <v>100</v>
      </c>
    </row>
    <row r="35" spans="1:8" x14ac:dyDescent="0.15">
      <c r="A35" s="6"/>
      <c r="B35" s="426"/>
      <c r="C35" s="426"/>
      <c r="D35" s="426"/>
      <c r="E35" s="426"/>
      <c r="F35" s="426"/>
      <c r="G35" s="426"/>
      <c r="H35" s="426"/>
    </row>
    <row r="36" spans="1:8" ht="14.25" thickBot="1" x14ac:dyDescent="0.2">
      <c r="A36" s="6"/>
      <c r="B36" s="6" t="s">
        <v>155</v>
      </c>
      <c r="C36" s="6"/>
      <c r="D36" s="6"/>
      <c r="E36" s="6"/>
      <c r="F36" s="6"/>
      <c r="G36" s="6"/>
      <c r="H36" s="272" t="s">
        <v>386</v>
      </c>
    </row>
    <row r="37" spans="1:8" x14ac:dyDescent="0.15">
      <c r="A37" s="722" t="s">
        <v>89</v>
      </c>
      <c r="B37" s="724" t="s">
        <v>452</v>
      </c>
      <c r="C37" s="718" t="s">
        <v>148</v>
      </c>
      <c r="D37" s="718" t="s">
        <v>149</v>
      </c>
      <c r="E37" s="718" t="s">
        <v>150</v>
      </c>
      <c r="F37" s="718" t="s">
        <v>151</v>
      </c>
      <c r="G37" s="718" t="s">
        <v>152</v>
      </c>
      <c r="H37" s="720" t="s">
        <v>82</v>
      </c>
    </row>
    <row r="38" spans="1:8" ht="14.25" thickBot="1" x14ac:dyDescent="0.2">
      <c r="A38" s="723"/>
      <c r="B38" s="725"/>
      <c r="C38" s="719"/>
      <c r="D38" s="719"/>
      <c r="E38" s="719"/>
      <c r="F38" s="719"/>
      <c r="G38" s="719"/>
      <c r="H38" s="721"/>
    </row>
    <row r="39" spans="1:8" x14ac:dyDescent="0.15">
      <c r="A39" s="421" t="s">
        <v>125</v>
      </c>
      <c r="B39" s="605">
        <v>2334925</v>
      </c>
      <c r="C39" s="358">
        <v>0.25212801267706669</v>
      </c>
      <c r="D39" s="358">
        <v>61.089371178945797</v>
      </c>
      <c r="E39" s="358">
        <v>27.976016360268531</v>
      </c>
      <c r="F39" s="358">
        <v>9.2001242009914659</v>
      </c>
      <c r="G39" s="358">
        <v>1.4823602471171451</v>
      </c>
      <c r="H39" s="422">
        <v>100</v>
      </c>
    </row>
    <row r="40" spans="1:8" ht="14.25" thickBot="1" x14ac:dyDescent="0.2">
      <c r="A40" s="423" t="s">
        <v>51</v>
      </c>
      <c r="B40" s="606">
        <v>2436356</v>
      </c>
      <c r="C40" s="424">
        <v>0.21487007645844858</v>
      </c>
      <c r="D40" s="424">
        <v>60.288972547525901</v>
      </c>
      <c r="E40" s="424">
        <v>27.939512944742066</v>
      </c>
      <c r="F40" s="424">
        <v>9.917844518617148</v>
      </c>
      <c r="G40" s="424">
        <v>1.6387999126564425</v>
      </c>
      <c r="H40" s="425">
        <v>100</v>
      </c>
    </row>
  </sheetData>
  <mergeCells count="41">
    <mergeCell ref="F2:F3"/>
    <mergeCell ref="E8:E9"/>
    <mergeCell ref="F8:F9"/>
    <mergeCell ref="C8:C9"/>
    <mergeCell ref="D8:D9"/>
    <mergeCell ref="C2:C3"/>
    <mergeCell ref="D2:D3"/>
    <mergeCell ref="A2:A3"/>
    <mergeCell ref="B2:B3"/>
    <mergeCell ref="A8:A9"/>
    <mergeCell ref="B8:B9"/>
    <mergeCell ref="E17:E18"/>
    <mergeCell ref="E2:E3"/>
    <mergeCell ref="A17:A18"/>
    <mergeCell ref="B17:B18"/>
    <mergeCell ref="C17:C18"/>
    <mergeCell ref="D17:D18"/>
    <mergeCell ref="H25:H26"/>
    <mergeCell ref="A31:A32"/>
    <mergeCell ref="B31:B32"/>
    <mergeCell ref="C31:C32"/>
    <mergeCell ref="D31:D32"/>
    <mergeCell ref="E31:E32"/>
    <mergeCell ref="F31:F32"/>
    <mergeCell ref="G31:G32"/>
    <mergeCell ref="H31:H32"/>
    <mergeCell ref="G25:G26"/>
    <mergeCell ref="F25:F26"/>
    <mergeCell ref="A25:A26"/>
    <mergeCell ref="B25:B26"/>
    <mergeCell ref="C25:C26"/>
    <mergeCell ref="D25:D26"/>
    <mergeCell ref="E25:E26"/>
    <mergeCell ref="G37:G38"/>
    <mergeCell ref="H37:H38"/>
    <mergeCell ref="A37:A38"/>
    <mergeCell ref="B37:B38"/>
    <mergeCell ref="C37:C38"/>
    <mergeCell ref="D37:D38"/>
    <mergeCell ref="E37:E38"/>
    <mergeCell ref="F37:F38"/>
  </mergeCells>
  <phoneticPr fontId="3"/>
  <pageMargins left="0.75" right="0.75" top="1" bottom="1" header="0.51200000000000001" footer="0.51200000000000001"/>
  <pageSetup paperSize="9" scale="77" orientation="landscape"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showGridLines="0" zoomScaleNormal="100" workbookViewId="0">
      <selection sqref="A1:H1"/>
    </sheetView>
  </sheetViews>
  <sheetFormatPr defaultRowHeight="13.5" x14ac:dyDescent="0.15"/>
  <cols>
    <col min="1" max="2" width="4.375" style="176" customWidth="1"/>
    <col min="3" max="10" width="9" style="176"/>
    <col min="11" max="11" width="13.5" style="176" customWidth="1"/>
    <col min="12" max="12" width="12.25" style="176" customWidth="1"/>
    <col min="13" max="16384" width="9" style="176"/>
  </cols>
  <sheetData>
    <row r="1" spans="1:12" ht="14.25" thickBot="1" x14ac:dyDescent="0.2">
      <c r="A1" s="438"/>
      <c r="B1" s="438"/>
      <c r="C1" s="438"/>
      <c r="D1" s="535" t="s">
        <v>156</v>
      </c>
      <c r="E1" s="439"/>
      <c r="F1" s="439"/>
      <c r="G1" s="439"/>
      <c r="H1" s="439"/>
      <c r="I1" s="439"/>
      <c r="J1" s="439"/>
      <c r="K1" s="438"/>
      <c r="L1" s="440" t="s">
        <v>386</v>
      </c>
    </row>
    <row r="2" spans="1:12" x14ac:dyDescent="0.15">
      <c r="A2" s="441"/>
      <c r="B2" s="442"/>
      <c r="C2" s="443" t="s">
        <v>308</v>
      </c>
      <c r="D2" s="444" t="s">
        <v>309</v>
      </c>
      <c r="E2" s="445" t="s">
        <v>310</v>
      </c>
      <c r="F2" s="445" t="s">
        <v>311</v>
      </c>
      <c r="G2" s="445" t="s">
        <v>312</v>
      </c>
      <c r="H2" s="445" t="s">
        <v>313</v>
      </c>
      <c r="I2" s="445" t="s">
        <v>314</v>
      </c>
      <c r="J2" s="445" t="s">
        <v>315</v>
      </c>
      <c r="K2" s="446"/>
      <c r="L2" s="447"/>
    </row>
    <row r="3" spans="1:12" x14ac:dyDescent="0.15">
      <c r="A3" s="448"/>
      <c r="B3" s="449"/>
      <c r="C3" s="450"/>
      <c r="D3" s="451"/>
      <c r="E3" s="452" t="s">
        <v>208</v>
      </c>
      <c r="F3" s="453"/>
      <c r="G3" s="453"/>
      <c r="H3" s="453"/>
      <c r="I3" s="453"/>
      <c r="J3" s="453"/>
      <c r="K3" s="452" t="s">
        <v>205</v>
      </c>
      <c r="L3" s="454" t="s">
        <v>316</v>
      </c>
    </row>
    <row r="4" spans="1:12" ht="14.25" thickBot="1" x14ac:dyDescent="0.2">
      <c r="A4" s="560" t="s">
        <v>157</v>
      </c>
      <c r="B4" s="455"/>
      <c r="C4" s="455"/>
      <c r="D4" s="456" t="s">
        <v>317</v>
      </c>
      <c r="E4" s="457" t="s">
        <v>318</v>
      </c>
      <c r="F4" s="457" t="s">
        <v>319</v>
      </c>
      <c r="G4" s="457" t="s">
        <v>320</v>
      </c>
      <c r="H4" s="457" t="s">
        <v>321</v>
      </c>
      <c r="I4" s="457" t="s">
        <v>322</v>
      </c>
      <c r="J4" s="457" t="s">
        <v>323</v>
      </c>
      <c r="K4" s="457"/>
      <c r="L4" s="458"/>
    </row>
    <row r="5" spans="1:12" x14ac:dyDescent="0.15">
      <c r="A5" s="459"/>
      <c r="B5" s="739" t="s">
        <v>454</v>
      </c>
      <c r="C5" s="740"/>
      <c r="D5" s="460"/>
      <c r="E5" s="461"/>
      <c r="F5" s="462"/>
      <c r="G5" s="462">
        <v>16.409036860879905</v>
      </c>
      <c r="H5" s="462">
        <v>83.590963139120106</v>
      </c>
      <c r="I5" s="462"/>
      <c r="J5" s="461"/>
      <c r="K5" s="462">
        <v>100</v>
      </c>
      <c r="L5" s="463">
        <v>5887</v>
      </c>
    </row>
    <row r="6" spans="1:12" x14ac:dyDescent="0.15">
      <c r="A6" s="459"/>
      <c r="B6" s="741" t="s">
        <v>440</v>
      </c>
      <c r="C6" s="742"/>
      <c r="D6" s="460"/>
      <c r="E6" s="461"/>
      <c r="F6" s="462">
        <v>9.7802075307541898</v>
      </c>
      <c r="G6" s="462">
        <v>40.361583885484414</v>
      </c>
      <c r="H6" s="462">
        <v>49.858208583761396</v>
      </c>
      <c r="I6" s="462"/>
      <c r="J6" s="461"/>
      <c r="K6" s="462">
        <v>100</v>
      </c>
      <c r="L6" s="463">
        <v>1426391</v>
      </c>
    </row>
    <row r="7" spans="1:12" x14ac:dyDescent="0.15">
      <c r="A7" s="464" t="s">
        <v>217</v>
      </c>
      <c r="B7" s="741" t="s">
        <v>209</v>
      </c>
      <c r="C7" s="742"/>
      <c r="D7" s="460"/>
      <c r="E7" s="461"/>
      <c r="F7" s="462">
        <v>9.7400085737545368</v>
      </c>
      <c r="G7" s="462">
        <v>40.263133274406229</v>
      </c>
      <c r="H7" s="462">
        <v>49.996858151839234</v>
      </c>
      <c r="I7" s="462"/>
      <c r="J7" s="461"/>
      <c r="K7" s="462">
        <v>100</v>
      </c>
      <c r="L7" s="463">
        <v>1432278</v>
      </c>
    </row>
    <row r="8" spans="1:12" x14ac:dyDescent="0.15">
      <c r="A8" s="459"/>
      <c r="B8" s="741" t="s">
        <v>441</v>
      </c>
      <c r="C8" s="742"/>
      <c r="D8" s="460"/>
      <c r="E8" s="462">
        <v>5.1830769735870117</v>
      </c>
      <c r="F8" s="462">
        <v>14.084840849024083</v>
      </c>
      <c r="G8" s="462">
        <v>26.129610781883546</v>
      </c>
      <c r="H8" s="462">
        <v>26.80491488418668</v>
      </c>
      <c r="I8" s="462">
        <v>27.797556511318678</v>
      </c>
      <c r="J8" s="462"/>
      <c r="K8" s="462">
        <v>100</v>
      </c>
      <c r="L8" s="463">
        <v>974672</v>
      </c>
    </row>
    <row r="9" spans="1:12" x14ac:dyDescent="0.15">
      <c r="A9" s="459"/>
      <c r="B9" s="741" t="s">
        <v>442</v>
      </c>
      <c r="C9" s="742"/>
      <c r="D9" s="460">
        <v>4.7966083879331487</v>
      </c>
      <c r="E9" s="462">
        <v>5.7469281708096043</v>
      </c>
      <c r="F9" s="462">
        <v>9.2517377160522116</v>
      </c>
      <c r="G9" s="462">
        <v>21.358477547819195</v>
      </c>
      <c r="H9" s="462">
        <v>27.28652168405506</v>
      </c>
      <c r="I9" s="462">
        <v>11.412731482105364</v>
      </c>
      <c r="J9" s="462">
        <v>20.146995011225417</v>
      </c>
      <c r="K9" s="462">
        <v>100</v>
      </c>
      <c r="L9" s="463">
        <v>371033</v>
      </c>
    </row>
    <row r="10" spans="1:12" x14ac:dyDescent="0.15">
      <c r="A10" s="464" t="s">
        <v>218</v>
      </c>
      <c r="B10" s="741" t="s">
        <v>455</v>
      </c>
      <c r="C10" s="742"/>
      <c r="D10" s="460">
        <v>20.000291581318386</v>
      </c>
      <c r="E10" s="462">
        <v>2.7095194010919719</v>
      </c>
      <c r="F10" s="462">
        <v>4.5829293717151538</v>
      </c>
      <c r="G10" s="462">
        <v>8.5105297303601759</v>
      </c>
      <c r="H10" s="462">
        <v>12.137072377772757</v>
      </c>
      <c r="I10" s="462">
        <v>7.8063608464605663</v>
      </c>
      <c r="J10" s="462">
        <v>44.253296691280994</v>
      </c>
      <c r="K10" s="462">
        <v>100</v>
      </c>
      <c r="L10" s="463">
        <v>137183</v>
      </c>
    </row>
    <row r="11" spans="1:12" x14ac:dyDescent="0.15">
      <c r="A11" s="459"/>
      <c r="B11" s="465"/>
      <c r="C11" s="752" t="s">
        <v>125</v>
      </c>
      <c r="D11" s="460">
        <v>1.5516783606834053</v>
      </c>
      <c r="E11" s="462">
        <v>2.5918935662668954</v>
      </c>
      <c r="F11" s="462">
        <v>10.887853384678609</v>
      </c>
      <c r="G11" s="462">
        <v>31.637306417541915</v>
      </c>
      <c r="H11" s="462">
        <v>37.570622050339502</v>
      </c>
      <c r="I11" s="462">
        <v>11.113912552492723</v>
      </c>
      <c r="J11" s="462">
        <v>4.6467336679969513</v>
      </c>
      <c r="K11" s="462">
        <v>100</v>
      </c>
      <c r="L11" s="733">
        <v>2915166</v>
      </c>
    </row>
    <row r="12" spans="1:12" x14ac:dyDescent="0.15">
      <c r="A12" s="459"/>
      <c r="B12" s="465" t="s">
        <v>82</v>
      </c>
      <c r="C12" s="753"/>
      <c r="D12" s="466">
        <v>4.1435719269503002</v>
      </c>
      <c r="E12" s="467"/>
      <c r="F12" s="468"/>
      <c r="G12" s="469">
        <v>80.095781852560023</v>
      </c>
      <c r="H12" s="469"/>
      <c r="I12" s="534">
        <v>15.760646220489674</v>
      </c>
      <c r="J12" s="467"/>
      <c r="K12" s="470">
        <v>100</v>
      </c>
      <c r="L12" s="734">
        <v>0</v>
      </c>
    </row>
    <row r="13" spans="1:12" x14ac:dyDescent="0.15">
      <c r="A13" s="471"/>
      <c r="B13" s="472"/>
      <c r="C13" s="473" t="s">
        <v>51</v>
      </c>
      <c r="D13" s="474">
        <v>3.5441577063072764</v>
      </c>
      <c r="E13" s="475"/>
      <c r="F13" s="476"/>
      <c r="G13" s="477">
        <v>80.846682203155012</v>
      </c>
      <c r="H13" s="478"/>
      <c r="I13" s="476">
        <v>15.609160090537708</v>
      </c>
      <c r="J13" s="479"/>
      <c r="K13" s="480">
        <v>100</v>
      </c>
      <c r="L13" s="463">
        <v>3013551</v>
      </c>
    </row>
    <row r="14" spans="1:12" x14ac:dyDescent="0.15">
      <c r="A14" s="735" t="s">
        <v>219</v>
      </c>
      <c r="B14" s="736"/>
      <c r="C14" s="481" t="s">
        <v>125</v>
      </c>
      <c r="D14" s="482">
        <v>3.3843935040460322</v>
      </c>
      <c r="E14" s="483"/>
      <c r="F14" s="484"/>
      <c r="G14" s="485">
        <v>87.381657739500213</v>
      </c>
      <c r="H14" s="486"/>
      <c r="I14" s="487">
        <v>9.2339487564537652</v>
      </c>
      <c r="J14" s="488"/>
      <c r="K14" s="470">
        <v>100</v>
      </c>
      <c r="L14" s="489">
        <v>269029</v>
      </c>
    </row>
    <row r="15" spans="1:12" x14ac:dyDescent="0.15">
      <c r="A15" s="737"/>
      <c r="B15" s="738"/>
      <c r="C15" s="473" t="s">
        <v>51</v>
      </c>
      <c r="D15" s="474">
        <v>3.0463669253704841</v>
      </c>
      <c r="E15" s="475"/>
      <c r="F15" s="476"/>
      <c r="G15" s="477">
        <v>87.102418597080515</v>
      </c>
      <c r="H15" s="478"/>
      <c r="I15" s="476">
        <v>9.8512144775489965</v>
      </c>
      <c r="J15" s="479"/>
      <c r="K15" s="490">
        <v>100</v>
      </c>
      <c r="L15" s="491">
        <v>270322</v>
      </c>
    </row>
    <row r="16" spans="1:12" x14ac:dyDescent="0.15">
      <c r="A16" s="735" t="s">
        <v>211</v>
      </c>
      <c r="B16" s="736"/>
      <c r="C16" s="481" t="s">
        <v>125</v>
      </c>
      <c r="D16" s="482">
        <v>2.4796405688800012</v>
      </c>
      <c r="E16" s="483"/>
      <c r="F16" s="484"/>
      <c r="G16" s="485">
        <v>85.05177018510966</v>
      </c>
      <c r="H16" s="486"/>
      <c r="I16" s="487">
        <v>12.468589246010341</v>
      </c>
      <c r="J16" s="488"/>
      <c r="K16" s="470">
        <v>100</v>
      </c>
      <c r="L16" s="489">
        <v>608072</v>
      </c>
    </row>
    <row r="17" spans="1:12" x14ac:dyDescent="0.15">
      <c r="A17" s="737"/>
      <c r="B17" s="738"/>
      <c r="C17" s="473" t="s">
        <v>51</v>
      </c>
      <c r="D17" s="474">
        <v>2.1702181549146511</v>
      </c>
      <c r="E17" s="475"/>
      <c r="F17" s="476"/>
      <c r="G17" s="477">
        <v>85.411348321346921</v>
      </c>
      <c r="H17" s="478"/>
      <c r="I17" s="476">
        <v>12.418433523738427</v>
      </c>
      <c r="J17" s="479"/>
      <c r="K17" s="490">
        <v>100</v>
      </c>
      <c r="L17" s="491">
        <v>600124</v>
      </c>
    </row>
    <row r="18" spans="1:12" x14ac:dyDescent="0.15">
      <c r="A18" s="735" t="s">
        <v>212</v>
      </c>
      <c r="B18" s="736"/>
      <c r="C18" s="481" t="s">
        <v>125</v>
      </c>
      <c r="D18" s="482">
        <v>2.2844888017218401</v>
      </c>
      <c r="E18" s="483"/>
      <c r="F18" s="484"/>
      <c r="G18" s="485">
        <v>76.97377644733335</v>
      </c>
      <c r="H18" s="486"/>
      <c r="I18" s="487">
        <v>20.741734750944811</v>
      </c>
      <c r="J18" s="488"/>
      <c r="K18" s="470">
        <v>100</v>
      </c>
      <c r="L18" s="489">
        <v>649073</v>
      </c>
    </row>
    <row r="19" spans="1:12" x14ac:dyDescent="0.15">
      <c r="A19" s="737"/>
      <c r="B19" s="738"/>
      <c r="C19" s="473" t="s">
        <v>51</v>
      </c>
      <c r="D19" s="474">
        <v>2.366286023356619</v>
      </c>
      <c r="E19" s="475"/>
      <c r="F19" s="476"/>
      <c r="G19" s="477">
        <v>77.089487997927918</v>
      </c>
      <c r="H19" s="478"/>
      <c r="I19" s="476">
        <v>20.544225978715463</v>
      </c>
      <c r="J19" s="479"/>
      <c r="K19" s="490">
        <v>100</v>
      </c>
      <c r="L19" s="491">
        <v>656345</v>
      </c>
    </row>
    <row r="20" spans="1:12" x14ac:dyDescent="0.15">
      <c r="A20" s="735" t="s">
        <v>400</v>
      </c>
      <c r="B20" s="749"/>
      <c r="C20" s="481" t="s">
        <v>125</v>
      </c>
      <c r="D20" s="482">
        <v>4.619401395203365</v>
      </c>
      <c r="E20" s="483"/>
      <c r="F20" s="484"/>
      <c r="G20" s="485">
        <v>75.995068287000308</v>
      </c>
      <c r="H20" s="486"/>
      <c r="I20" s="487">
        <v>19.385530317796324</v>
      </c>
      <c r="J20" s="488"/>
      <c r="K20" s="470">
        <v>100</v>
      </c>
      <c r="L20" s="489">
        <v>220613</v>
      </c>
    </row>
    <row r="21" spans="1:12" x14ac:dyDescent="0.15">
      <c r="A21" s="750"/>
      <c r="B21" s="751"/>
      <c r="C21" s="473" t="s">
        <v>51</v>
      </c>
      <c r="D21" s="474">
        <v>3.9686336222890839</v>
      </c>
      <c r="E21" s="475"/>
      <c r="F21" s="476"/>
      <c r="G21" s="477">
        <v>75.583760657012959</v>
      </c>
      <c r="H21" s="478"/>
      <c r="I21" s="476">
        <v>20.447605720697965</v>
      </c>
      <c r="J21" s="479"/>
      <c r="K21" s="490">
        <v>100</v>
      </c>
      <c r="L21" s="491">
        <v>223679</v>
      </c>
    </row>
    <row r="22" spans="1:12" x14ac:dyDescent="0.15">
      <c r="A22" s="735" t="s">
        <v>204</v>
      </c>
      <c r="B22" s="736"/>
      <c r="C22" s="481" t="s">
        <v>125</v>
      </c>
      <c r="D22" s="482">
        <v>3.6747380558479974</v>
      </c>
      <c r="E22" s="483"/>
      <c r="F22" s="484"/>
      <c r="G22" s="485">
        <v>61.996791497468294</v>
      </c>
      <c r="H22" s="486"/>
      <c r="I22" s="487">
        <v>34.32847044668371</v>
      </c>
      <c r="J22" s="488"/>
      <c r="K22" s="470">
        <v>100</v>
      </c>
      <c r="L22" s="489">
        <v>39894</v>
      </c>
    </row>
    <row r="23" spans="1:12" x14ac:dyDescent="0.15">
      <c r="A23" s="737"/>
      <c r="B23" s="738"/>
      <c r="C23" s="473" t="s">
        <v>51</v>
      </c>
      <c r="D23" s="474">
        <v>2.824459452384692</v>
      </c>
      <c r="E23" s="475"/>
      <c r="F23" s="476"/>
      <c r="G23" s="477">
        <v>67.590702057483895</v>
      </c>
      <c r="H23" s="478"/>
      <c r="I23" s="476">
        <v>29.584838490131403</v>
      </c>
      <c r="J23" s="479"/>
      <c r="K23" s="490">
        <v>100</v>
      </c>
      <c r="L23" s="491">
        <v>38202</v>
      </c>
    </row>
    <row r="24" spans="1:12" x14ac:dyDescent="0.15">
      <c r="A24" s="735" t="s">
        <v>213</v>
      </c>
      <c r="B24" s="736"/>
      <c r="C24" s="481" t="s">
        <v>125</v>
      </c>
      <c r="D24" s="482">
        <v>4.6903536443632747</v>
      </c>
      <c r="E24" s="483"/>
      <c r="F24" s="484"/>
      <c r="G24" s="485">
        <v>82.634622834689239</v>
      </c>
      <c r="H24" s="486"/>
      <c r="I24" s="487">
        <v>12.675023520947478</v>
      </c>
      <c r="J24" s="488"/>
      <c r="K24" s="470">
        <v>100</v>
      </c>
      <c r="L24" s="489">
        <v>72276</v>
      </c>
    </row>
    <row r="25" spans="1:12" x14ac:dyDescent="0.15">
      <c r="A25" s="737"/>
      <c r="B25" s="738"/>
      <c r="C25" s="473" t="s">
        <v>51</v>
      </c>
      <c r="D25" s="474">
        <v>3.8628153848283118</v>
      </c>
      <c r="E25" s="475"/>
      <c r="F25" s="476"/>
      <c r="G25" s="477">
        <v>81.751622769988785</v>
      </c>
      <c r="H25" s="478"/>
      <c r="I25" s="476">
        <v>14.385561845182899</v>
      </c>
      <c r="J25" s="479"/>
      <c r="K25" s="490">
        <v>100</v>
      </c>
      <c r="L25" s="491">
        <v>72253</v>
      </c>
    </row>
    <row r="26" spans="1:12" x14ac:dyDescent="0.15">
      <c r="A26" s="735" t="s">
        <v>214</v>
      </c>
      <c r="B26" s="736"/>
      <c r="C26" s="481" t="s">
        <v>125</v>
      </c>
      <c r="D26" s="482">
        <v>4.9099033108702024</v>
      </c>
      <c r="E26" s="483"/>
      <c r="F26" s="484"/>
      <c r="G26" s="485">
        <v>80.457808379724582</v>
      </c>
      <c r="H26" s="486"/>
      <c r="I26" s="487">
        <v>14.632288309405213</v>
      </c>
      <c r="J26" s="488"/>
      <c r="K26" s="470">
        <v>100</v>
      </c>
      <c r="L26" s="489">
        <v>136520</v>
      </c>
    </row>
    <row r="27" spans="1:12" x14ac:dyDescent="0.15">
      <c r="A27" s="737"/>
      <c r="B27" s="738"/>
      <c r="C27" s="473" t="s">
        <v>51</v>
      </c>
      <c r="D27" s="474">
        <v>4.4201466460445671</v>
      </c>
      <c r="E27" s="475"/>
      <c r="F27" s="476"/>
      <c r="G27" s="477">
        <v>80.976828779286251</v>
      </c>
      <c r="H27" s="478"/>
      <c r="I27" s="476">
        <v>14.603024574669188</v>
      </c>
      <c r="J27" s="479"/>
      <c r="K27" s="490">
        <v>100</v>
      </c>
      <c r="L27" s="491">
        <v>139656</v>
      </c>
    </row>
    <row r="28" spans="1:12" x14ac:dyDescent="0.15">
      <c r="A28" s="735" t="s">
        <v>215</v>
      </c>
      <c r="B28" s="736"/>
      <c r="C28" s="481" t="s">
        <v>125</v>
      </c>
      <c r="D28" s="482">
        <v>5.8301893298486718</v>
      </c>
      <c r="E28" s="483"/>
      <c r="F28" s="484"/>
      <c r="G28" s="485">
        <v>79.868112373204411</v>
      </c>
      <c r="H28" s="486"/>
      <c r="I28" s="487">
        <v>14.301698296946919</v>
      </c>
      <c r="J28" s="488"/>
      <c r="K28" s="470">
        <v>100</v>
      </c>
      <c r="L28" s="489">
        <v>841019</v>
      </c>
    </row>
    <row r="29" spans="1:12" x14ac:dyDescent="0.15">
      <c r="A29" s="737"/>
      <c r="B29" s="738"/>
      <c r="C29" s="473" t="s">
        <v>51</v>
      </c>
      <c r="D29" s="474">
        <v>4.3856532385845295</v>
      </c>
      <c r="E29" s="475"/>
      <c r="F29" s="476"/>
      <c r="G29" s="477">
        <v>81.855710802750707</v>
      </c>
      <c r="H29" s="478"/>
      <c r="I29" s="476">
        <v>13.758635958664767</v>
      </c>
      <c r="J29" s="479"/>
      <c r="K29" s="490">
        <v>100</v>
      </c>
      <c r="L29" s="491">
        <v>937215</v>
      </c>
    </row>
    <row r="30" spans="1:12" x14ac:dyDescent="0.15">
      <c r="A30" s="735" t="s">
        <v>216</v>
      </c>
      <c r="B30" s="736"/>
      <c r="C30" s="481" t="s">
        <v>125</v>
      </c>
      <c r="D30" s="482">
        <v>13.979916105249778</v>
      </c>
      <c r="E30" s="483"/>
      <c r="F30" s="484"/>
      <c r="G30" s="485">
        <v>62.782509215711201</v>
      </c>
      <c r="H30" s="486"/>
      <c r="I30" s="487">
        <v>23.237574679039025</v>
      </c>
      <c r="J30" s="488"/>
      <c r="K30" s="470">
        <v>100</v>
      </c>
      <c r="L30" s="489">
        <v>78670</v>
      </c>
    </row>
    <row r="31" spans="1:12" ht="14.25" thickBot="1" x14ac:dyDescent="0.2">
      <c r="A31" s="754"/>
      <c r="B31" s="755"/>
      <c r="C31" s="457" t="s">
        <v>51</v>
      </c>
      <c r="D31" s="492">
        <v>13.189888456207511</v>
      </c>
      <c r="E31" s="493"/>
      <c r="F31" s="494"/>
      <c r="G31" s="495">
        <v>63.553560821067911</v>
      </c>
      <c r="H31" s="496"/>
      <c r="I31" s="494">
        <v>23.256550722724572</v>
      </c>
      <c r="J31" s="497"/>
      <c r="K31" s="498">
        <v>100</v>
      </c>
      <c r="L31" s="499">
        <v>75755</v>
      </c>
    </row>
    <row r="32" spans="1:12" x14ac:dyDescent="0.15">
      <c r="A32" s="500" t="s">
        <v>385</v>
      </c>
      <c r="B32" s="436" t="s">
        <v>405</v>
      </c>
      <c r="C32" s="501"/>
      <c r="D32" s="502"/>
      <c r="E32" s="449"/>
      <c r="F32" s="502"/>
      <c r="G32" s="503"/>
      <c r="H32" s="502"/>
      <c r="I32" s="502"/>
      <c r="J32" s="449"/>
      <c r="K32" s="501"/>
      <c r="L32" s="504"/>
    </row>
    <row r="33" spans="1:12" x14ac:dyDescent="0.15">
      <c r="A33" s="500"/>
      <c r="B33" s="436" t="s">
        <v>415</v>
      </c>
      <c r="C33" s="501"/>
      <c r="D33" s="502"/>
      <c r="E33" s="449"/>
      <c r="F33" s="502"/>
      <c r="G33" s="503"/>
      <c r="H33" s="502"/>
      <c r="I33" s="502"/>
      <c r="J33" s="449"/>
      <c r="K33" s="501"/>
      <c r="L33" s="504"/>
    </row>
    <row r="34" spans="1:12" x14ac:dyDescent="0.15">
      <c r="A34" s="505"/>
      <c r="B34" s="505"/>
      <c r="C34" s="505"/>
      <c r="D34" s="505"/>
      <c r="E34" s="505"/>
      <c r="F34" s="505"/>
      <c r="G34" s="505"/>
      <c r="H34" s="505"/>
      <c r="I34" s="505"/>
      <c r="J34" s="505"/>
      <c r="K34" s="505"/>
      <c r="L34" s="505"/>
    </row>
    <row r="35" spans="1:12" x14ac:dyDescent="0.15">
      <c r="A35" s="505"/>
      <c r="B35" s="505"/>
      <c r="C35" s="505"/>
      <c r="D35" s="505"/>
      <c r="E35" s="505"/>
      <c r="F35" s="505"/>
      <c r="G35" s="505"/>
      <c r="H35" s="505"/>
      <c r="I35" s="505"/>
      <c r="J35" s="505"/>
      <c r="K35" s="505"/>
      <c r="L35" s="505"/>
    </row>
    <row r="36" spans="1:12" ht="14.25" thickBot="1" x14ac:dyDescent="0.2">
      <c r="A36" s="505"/>
      <c r="B36" s="505"/>
      <c r="C36" s="506"/>
      <c r="D36" s="536" t="s">
        <v>159</v>
      </c>
      <c r="E36" s="506"/>
      <c r="F36" s="506"/>
      <c r="G36" s="506"/>
      <c r="H36" s="506"/>
      <c r="I36" s="506"/>
      <c r="J36" s="506"/>
      <c r="K36" s="440" t="s">
        <v>386</v>
      </c>
      <c r="L36" s="505"/>
    </row>
    <row r="37" spans="1:12" x14ac:dyDescent="0.15">
      <c r="A37" s="743" t="s">
        <v>308</v>
      </c>
      <c r="B37" s="744"/>
      <c r="C37" s="745"/>
      <c r="D37" s="507" t="s">
        <v>309</v>
      </c>
      <c r="E37" s="508" t="s">
        <v>310</v>
      </c>
      <c r="F37" s="508" t="s">
        <v>311</v>
      </c>
      <c r="G37" s="508" t="s">
        <v>312</v>
      </c>
      <c r="H37" s="508" t="s">
        <v>313</v>
      </c>
      <c r="I37" s="508" t="s">
        <v>314</v>
      </c>
      <c r="J37" s="508" t="s">
        <v>315</v>
      </c>
      <c r="K37" s="509"/>
      <c r="L37" s="510"/>
    </row>
    <row r="38" spans="1:12" x14ac:dyDescent="0.15">
      <c r="A38" s="511"/>
      <c r="B38" s="512"/>
      <c r="C38" s="513"/>
      <c r="D38" s="514"/>
      <c r="E38" s="515" t="s">
        <v>208</v>
      </c>
      <c r="F38" s="516"/>
      <c r="G38" s="516"/>
      <c r="H38" s="516"/>
      <c r="I38" s="516"/>
      <c r="J38" s="516"/>
      <c r="K38" s="607" t="s">
        <v>82</v>
      </c>
      <c r="L38" s="518"/>
    </row>
    <row r="39" spans="1:12" x14ac:dyDescent="0.15">
      <c r="A39" s="561" t="s">
        <v>437</v>
      </c>
      <c r="B39" s="519"/>
      <c r="C39" s="520"/>
      <c r="D39" s="518" t="s">
        <v>334</v>
      </c>
      <c r="E39" s="515" t="s">
        <v>335</v>
      </c>
      <c r="F39" s="515" t="s">
        <v>336</v>
      </c>
      <c r="G39" s="515" t="s">
        <v>337</v>
      </c>
      <c r="H39" s="515" t="s">
        <v>338</v>
      </c>
      <c r="I39" s="515" t="s">
        <v>339</v>
      </c>
      <c r="J39" s="515" t="s">
        <v>340</v>
      </c>
      <c r="K39" s="517"/>
      <c r="L39" s="518"/>
    </row>
    <row r="40" spans="1:12" x14ac:dyDescent="0.15">
      <c r="A40" s="746" t="s">
        <v>160</v>
      </c>
      <c r="B40" s="747"/>
      <c r="C40" s="748"/>
      <c r="D40" s="521">
        <v>0</v>
      </c>
      <c r="E40" s="522">
        <v>0</v>
      </c>
      <c r="F40" s="522">
        <v>0</v>
      </c>
      <c r="G40" s="522">
        <v>0.1047404259010279</v>
      </c>
      <c r="H40" s="522">
        <v>0.44930545283890561</v>
      </c>
      <c r="I40" s="522">
        <v>0</v>
      </c>
      <c r="J40" s="522">
        <v>0</v>
      </c>
      <c r="K40" s="523">
        <v>0.20194390302301826</v>
      </c>
      <c r="L40" s="524"/>
    </row>
    <row r="41" spans="1:12" x14ac:dyDescent="0.15">
      <c r="A41" s="746" t="s">
        <v>341</v>
      </c>
      <c r="B41" s="747"/>
      <c r="C41" s="748"/>
      <c r="D41" s="521">
        <v>0</v>
      </c>
      <c r="E41" s="522">
        <v>0</v>
      </c>
      <c r="F41" s="522">
        <v>43.95224937696716</v>
      </c>
      <c r="G41" s="522">
        <v>62.422908444290236</v>
      </c>
      <c r="H41" s="522">
        <v>64.932718311685235</v>
      </c>
      <c r="I41" s="522">
        <v>0</v>
      </c>
      <c r="J41" s="522">
        <v>0</v>
      </c>
      <c r="K41" s="523">
        <v>48.930009474589099</v>
      </c>
      <c r="L41" s="524"/>
    </row>
    <row r="42" spans="1:12" x14ac:dyDescent="0.15">
      <c r="A42" s="746" t="s">
        <v>325</v>
      </c>
      <c r="B42" s="747"/>
      <c r="C42" s="748"/>
      <c r="D42" s="521">
        <v>0</v>
      </c>
      <c r="E42" s="522">
        <v>0</v>
      </c>
      <c r="F42" s="522">
        <v>43.95224937696716</v>
      </c>
      <c r="G42" s="522">
        <v>62.527648870191264</v>
      </c>
      <c r="H42" s="522">
        <v>65.382023764524135</v>
      </c>
      <c r="I42" s="522">
        <v>0</v>
      </c>
      <c r="J42" s="522">
        <v>0</v>
      </c>
      <c r="K42" s="523">
        <v>49.131953377612113</v>
      </c>
      <c r="L42" s="524"/>
    </row>
    <row r="43" spans="1:12" x14ac:dyDescent="0.15">
      <c r="A43" s="746" t="s">
        <v>342</v>
      </c>
      <c r="B43" s="747"/>
      <c r="C43" s="748"/>
      <c r="D43" s="521">
        <v>0</v>
      </c>
      <c r="E43" s="522">
        <v>66.859895709256463</v>
      </c>
      <c r="F43" s="522">
        <v>43.25186909851638</v>
      </c>
      <c r="G43" s="522">
        <v>27.613956715964783</v>
      </c>
      <c r="H43" s="522">
        <v>23.854001749378678</v>
      </c>
      <c r="I43" s="522">
        <v>83.624752692221023</v>
      </c>
      <c r="J43" s="522">
        <v>0</v>
      </c>
      <c r="K43" s="523">
        <v>33.43452825670991</v>
      </c>
      <c r="L43" s="524"/>
    </row>
    <row r="44" spans="1:12" x14ac:dyDescent="0.15">
      <c r="A44" s="746" t="s">
        <v>343</v>
      </c>
      <c r="B44" s="747"/>
      <c r="C44" s="748"/>
      <c r="D44" s="521">
        <v>39.344298536499096</v>
      </c>
      <c r="E44" s="522">
        <v>28.220704624262154</v>
      </c>
      <c r="F44" s="522">
        <v>10.815093935393621</v>
      </c>
      <c r="G44" s="522">
        <v>8.5925098668517155</v>
      </c>
      <c r="H44" s="522">
        <v>9.2437680667174309</v>
      </c>
      <c r="I44" s="522">
        <v>13.069888175215825</v>
      </c>
      <c r="J44" s="522">
        <v>55.183818101284508</v>
      </c>
      <c r="K44" s="523">
        <v>12.727680001756333</v>
      </c>
      <c r="L44" s="524"/>
    </row>
    <row r="45" spans="1:12" x14ac:dyDescent="0.15">
      <c r="A45" s="746" t="s">
        <v>344</v>
      </c>
      <c r="B45" s="747"/>
      <c r="C45" s="748"/>
      <c r="D45" s="521">
        <v>60.655701463500911</v>
      </c>
      <c r="E45" s="522">
        <v>4.9193996664813788</v>
      </c>
      <c r="F45" s="522">
        <v>1.9807875891228393</v>
      </c>
      <c r="G45" s="522">
        <v>1.2658845469922366</v>
      </c>
      <c r="H45" s="522">
        <v>1.5202064193797558</v>
      </c>
      <c r="I45" s="522">
        <v>3.3053591325631424</v>
      </c>
      <c r="J45" s="522">
        <v>44.816181898715492</v>
      </c>
      <c r="K45" s="523">
        <v>4.705838363921643</v>
      </c>
      <c r="L45" s="524"/>
    </row>
    <row r="46" spans="1:12" x14ac:dyDescent="0.15">
      <c r="A46" s="746" t="s">
        <v>345</v>
      </c>
      <c r="B46" s="747"/>
      <c r="C46" s="748"/>
      <c r="D46" s="521">
        <v>100</v>
      </c>
      <c r="E46" s="522">
        <v>100</v>
      </c>
      <c r="F46" s="522">
        <v>100</v>
      </c>
      <c r="G46" s="522">
        <v>100</v>
      </c>
      <c r="H46" s="522">
        <v>100</v>
      </c>
      <c r="I46" s="522">
        <v>100</v>
      </c>
      <c r="J46" s="522">
        <v>100</v>
      </c>
      <c r="K46" s="523">
        <v>100</v>
      </c>
      <c r="L46" s="524"/>
    </row>
    <row r="47" spans="1:12" ht="14.25" thickBot="1" x14ac:dyDescent="0.2">
      <c r="A47" s="756" t="s">
        <v>346</v>
      </c>
      <c r="B47" s="757"/>
      <c r="C47" s="758"/>
      <c r="D47" s="525">
        <v>45234</v>
      </c>
      <c r="E47" s="526">
        <v>75558</v>
      </c>
      <c r="F47" s="526">
        <v>317399</v>
      </c>
      <c r="G47" s="526">
        <v>922280</v>
      </c>
      <c r="H47" s="526">
        <v>1095246</v>
      </c>
      <c r="I47" s="526">
        <v>323989</v>
      </c>
      <c r="J47" s="526">
        <v>135460</v>
      </c>
      <c r="K47" s="527">
        <v>2915166</v>
      </c>
      <c r="L47" s="524"/>
    </row>
  </sheetData>
  <mergeCells count="26">
    <mergeCell ref="A41:C41"/>
    <mergeCell ref="A47:C47"/>
    <mergeCell ref="A46:C46"/>
    <mergeCell ref="A45:C45"/>
    <mergeCell ref="A44:C44"/>
    <mergeCell ref="A43:C43"/>
    <mergeCell ref="A42:C42"/>
    <mergeCell ref="A37:C37"/>
    <mergeCell ref="A40:C40"/>
    <mergeCell ref="B6:C6"/>
    <mergeCell ref="B10:C10"/>
    <mergeCell ref="A18:B19"/>
    <mergeCell ref="A20:B21"/>
    <mergeCell ref="C11:C12"/>
    <mergeCell ref="A26:B27"/>
    <mergeCell ref="A28:B29"/>
    <mergeCell ref="A30:B31"/>
    <mergeCell ref="A22:B23"/>
    <mergeCell ref="A24:B25"/>
    <mergeCell ref="L11:L12"/>
    <mergeCell ref="A14:B15"/>
    <mergeCell ref="A16:B17"/>
    <mergeCell ref="B5:C5"/>
    <mergeCell ref="B7:C7"/>
    <mergeCell ref="B8:C8"/>
    <mergeCell ref="B9:C9"/>
  </mergeCells>
  <phoneticPr fontId="3"/>
  <pageMargins left="0.67" right="0.42" top="1" bottom="1" header="0.51200000000000001" footer="0.51200000000000001"/>
  <pageSetup paperSize="9" scale="85" orientation="portrait" horizontalDpi="30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1"/>
  <sheetViews>
    <sheetView showGridLines="0" zoomScaleNormal="100" workbookViewId="0">
      <selection sqref="A1:H1"/>
    </sheetView>
  </sheetViews>
  <sheetFormatPr defaultRowHeight="13.5" x14ac:dyDescent="0.15"/>
  <cols>
    <col min="1" max="9" width="10.75" customWidth="1"/>
    <col min="11" max="11" width="12.75" customWidth="1"/>
  </cols>
  <sheetData>
    <row r="1" spans="1:13" ht="14.25" thickBot="1" x14ac:dyDescent="0.2">
      <c r="A1" s="5"/>
      <c r="B1" s="5"/>
      <c r="C1" s="5" t="s">
        <v>161</v>
      </c>
      <c r="D1" s="5"/>
      <c r="E1" s="5"/>
      <c r="F1" s="5"/>
      <c r="G1" s="5"/>
      <c r="H1" s="429" t="s">
        <v>386</v>
      </c>
      <c r="I1" s="430"/>
      <c r="J1" s="5"/>
      <c r="K1" s="5"/>
      <c r="L1" s="5"/>
      <c r="M1" s="5"/>
    </row>
    <row r="2" spans="1:13" x14ac:dyDescent="0.15">
      <c r="A2" s="5"/>
      <c r="B2" s="28"/>
      <c r="C2" s="768" t="s">
        <v>165</v>
      </c>
      <c r="D2" s="45"/>
      <c r="E2" s="45" t="s">
        <v>166</v>
      </c>
      <c r="F2" s="46"/>
      <c r="G2" s="37"/>
      <c r="H2" s="44"/>
      <c r="I2" s="5"/>
      <c r="J2" s="5"/>
      <c r="K2" s="5"/>
      <c r="L2" s="5"/>
      <c r="M2" s="5"/>
    </row>
    <row r="3" spans="1:13" x14ac:dyDescent="0.15">
      <c r="A3" s="5"/>
      <c r="B3" s="35"/>
      <c r="C3" s="769"/>
      <c r="D3" s="36" t="s">
        <v>0</v>
      </c>
      <c r="E3" s="36" t="s">
        <v>1</v>
      </c>
      <c r="F3" s="36" t="s">
        <v>2</v>
      </c>
      <c r="G3" s="770" t="s">
        <v>82</v>
      </c>
      <c r="H3" s="771" t="s">
        <v>168</v>
      </c>
      <c r="I3" s="5"/>
      <c r="J3" s="5"/>
      <c r="K3" s="5"/>
      <c r="L3" s="5"/>
      <c r="M3" s="5"/>
    </row>
    <row r="4" spans="1:13" x14ac:dyDescent="0.15">
      <c r="A4" s="5"/>
      <c r="B4" s="772" t="s">
        <v>171</v>
      </c>
      <c r="C4" s="773"/>
      <c r="D4" s="36" t="s">
        <v>172</v>
      </c>
      <c r="E4" s="36"/>
      <c r="F4" s="36"/>
      <c r="G4" s="770"/>
      <c r="H4" s="776"/>
      <c r="I4" s="5"/>
      <c r="J4" s="5"/>
      <c r="K4" s="5"/>
      <c r="L4" s="5"/>
      <c r="M4" s="5"/>
    </row>
    <row r="5" spans="1:13" ht="14.25" thickBot="1" x14ac:dyDescent="0.2">
      <c r="A5" s="5"/>
      <c r="B5" s="774"/>
      <c r="C5" s="775"/>
      <c r="D5" s="36" t="s">
        <v>3</v>
      </c>
      <c r="E5" s="36" t="s">
        <v>4</v>
      </c>
      <c r="F5" s="36" t="s">
        <v>5</v>
      </c>
      <c r="G5" s="36"/>
      <c r="H5" s="38"/>
      <c r="I5" s="5"/>
      <c r="J5" s="5"/>
      <c r="K5" s="5"/>
      <c r="L5" s="5"/>
      <c r="M5" s="5"/>
    </row>
    <row r="6" spans="1:13" x14ac:dyDescent="0.15">
      <c r="A6" s="5"/>
      <c r="B6" s="766" t="s">
        <v>70</v>
      </c>
      <c r="C6" s="767"/>
      <c r="D6" s="120">
        <v>9.3516713860184613</v>
      </c>
      <c r="E6" s="121">
        <v>46.849556871253633</v>
      </c>
      <c r="F6" s="121">
        <v>43.798771742727908</v>
      </c>
      <c r="G6" s="121">
        <v>100</v>
      </c>
      <c r="H6" s="346">
        <v>135965</v>
      </c>
      <c r="I6" s="5"/>
      <c r="J6" s="5"/>
      <c r="K6" s="5"/>
      <c r="L6" s="5"/>
      <c r="M6" s="5"/>
    </row>
    <row r="7" spans="1:13" x14ac:dyDescent="0.15">
      <c r="A7" s="5"/>
      <c r="B7" s="763" t="s">
        <v>175</v>
      </c>
      <c r="C7" s="764"/>
      <c r="D7" s="122">
        <v>7.765945796210759</v>
      </c>
      <c r="E7" s="118">
        <v>41.466478557486035</v>
      </c>
      <c r="F7" s="118">
        <v>50.767575646303207</v>
      </c>
      <c r="G7" s="118">
        <v>100</v>
      </c>
      <c r="H7" s="347">
        <v>310458</v>
      </c>
      <c r="I7" s="5"/>
      <c r="J7" s="5"/>
      <c r="K7" s="5"/>
      <c r="L7" s="5"/>
      <c r="M7" s="5"/>
    </row>
    <row r="8" spans="1:13" x14ac:dyDescent="0.15">
      <c r="A8" s="5"/>
      <c r="B8" s="761" t="s">
        <v>116</v>
      </c>
      <c r="C8" s="762"/>
      <c r="D8" s="122">
        <v>3.083743842364532</v>
      </c>
      <c r="E8" s="118">
        <v>30.371217452498239</v>
      </c>
      <c r="F8" s="118">
        <v>66.54503870513723</v>
      </c>
      <c r="G8" s="118">
        <v>100</v>
      </c>
      <c r="H8" s="347">
        <v>284200</v>
      </c>
      <c r="I8" s="5"/>
      <c r="J8" s="5"/>
      <c r="K8" s="5"/>
      <c r="L8" s="5"/>
      <c r="M8" s="5"/>
    </row>
    <row r="9" spans="1:13" x14ac:dyDescent="0.15">
      <c r="A9" s="5"/>
      <c r="B9" s="763" t="s">
        <v>73</v>
      </c>
      <c r="C9" s="764"/>
      <c r="D9" s="122">
        <v>7.2455920352637175</v>
      </c>
      <c r="E9" s="118">
        <v>38.640940872473017</v>
      </c>
      <c r="F9" s="118">
        <v>54.113467092263257</v>
      </c>
      <c r="G9" s="118">
        <v>100</v>
      </c>
      <c r="H9" s="347">
        <v>105264</v>
      </c>
      <c r="I9" s="5"/>
      <c r="J9" s="5"/>
      <c r="K9" s="5"/>
      <c r="L9" s="5"/>
      <c r="M9" s="5"/>
    </row>
    <row r="10" spans="1:13" x14ac:dyDescent="0.15">
      <c r="A10" s="5"/>
      <c r="B10" s="761" t="s">
        <v>118</v>
      </c>
      <c r="C10" s="762"/>
      <c r="D10" s="122">
        <v>6.5121194108711453</v>
      </c>
      <c r="E10" s="118">
        <v>36.100653853774517</v>
      </c>
      <c r="F10" s="118">
        <v>57.387226735354332</v>
      </c>
      <c r="G10" s="118">
        <v>100</v>
      </c>
      <c r="H10" s="347">
        <v>15141</v>
      </c>
      <c r="I10" s="5"/>
      <c r="J10" s="5"/>
      <c r="K10" s="5"/>
      <c r="L10" s="5"/>
      <c r="M10" s="5"/>
    </row>
    <row r="11" spans="1:13" x14ac:dyDescent="0.15">
      <c r="A11" s="5"/>
      <c r="B11" s="763" t="s">
        <v>119</v>
      </c>
      <c r="C11" s="764"/>
      <c r="D11" s="122">
        <v>14.268286352073925</v>
      </c>
      <c r="E11" s="118">
        <v>44.935887452629395</v>
      </c>
      <c r="F11" s="118">
        <v>40.795826195296684</v>
      </c>
      <c r="G11" s="118">
        <v>100</v>
      </c>
      <c r="H11" s="347">
        <v>38526</v>
      </c>
      <c r="I11" s="5"/>
      <c r="J11" s="5"/>
      <c r="K11" s="5"/>
      <c r="L11" s="5"/>
      <c r="M11" s="5"/>
    </row>
    <row r="12" spans="1:13" x14ac:dyDescent="0.15">
      <c r="A12" s="5"/>
      <c r="B12" s="761" t="s">
        <v>120</v>
      </c>
      <c r="C12" s="762"/>
      <c r="D12" s="122">
        <v>13.951727401798392</v>
      </c>
      <c r="E12" s="118">
        <v>44.18632952471097</v>
      </c>
      <c r="F12" s="118">
        <v>41.861943073490636</v>
      </c>
      <c r="G12" s="118">
        <v>100</v>
      </c>
      <c r="H12" s="347">
        <v>73955</v>
      </c>
      <c r="I12" s="5"/>
      <c r="J12" s="5"/>
      <c r="K12" s="5"/>
      <c r="L12" s="5"/>
      <c r="M12" s="5"/>
    </row>
    <row r="13" spans="1:13" x14ac:dyDescent="0.15">
      <c r="A13" s="5"/>
      <c r="B13" s="763" t="s">
        <v>121</v>
      </c>
      <c r="C13" s="765"/>
      <c r="D13" s="122">
        <v>14.055163456077191</v>
      </c>
      <c r="E13" s="118">
        <v>43.157065823684214</v>
      </c>
      <c r="F13" s="118">
        <v>42.787770720238591</v>
      </c>
      <c r="G13" s="118">
        <v>100</v>
      </c>
      <c r="H13" s="347">
        <v>441923</v>
      </c>
      <c r="I13" s="5"/>
      <c r="J13" s="5"/>
      <c r="K13" s="5"/>
      <c r="L13" s="5"/>
      <c r="M13" s="5"/>
    </row>
    <row r="14" spans="1:13" ht="14.25" thickBot="1" x14ac:dyDescent="0.2">
      <c r="A14" s="5"/>
      <c r="B14" s="759" t="s">
        <v>141</v>
      </c>
      <c r="C14" s="760"/>
      <c r="D14" s="351">
        <v>27.467779184981001</v>
      </c>
      <c r="E14" s="352">
        <v>41.264992922595546</v>
      </c>
      <c r="F14" s="352">
        <v>31.267227892423456</v>
      </c>
      <c r="G14" s="352">
        <v>100</v>
      </c>
      <c r="H14" s="34">
        <v>26846</v>
      </c>
      <c r="I14" s="5"/>
      <c r="J14" s="5"/>
      <c r="K14" s="5"/>
      <c r="L14" s="5"/>
      <c r="M14" s="5"/>
    </row>
    <row r="15" spans="1:13" x14ac:dyDescent="0.15">
      <c r="A15" s="5"/>
      <c r="B15" s="130" t="s">
        <v>105</v>
      </c>
      <c r="C15" s="131" t="s">
        <v>125</v>
      </c>
      <c r="D15" s="120">
        <v>9.7400085737545368</v>
      </c>
      <c r="E15" s="121">
        <v>40.263133274406229</v>
      </c>
      <c r="F15" s="121">
        <v>49.996858151839234</v>
      </c>
      <c r="G15" s="121">
        <v>100</v>
      </c>
      <c r="H15" s="346">
        <v>1432278</v>
      </c>
      <c r="I15" s="48"/>
      <c r="J15" s="5"/>
      <c r="K15" s="5"/>
      <c r="L15" s="5"/>
      <c r="M15" s="5"/>
    </row>
    <row r="16" spans="1:13" ht="14.25" thickBot="1" x14ac:dyDescent="0.2">
      <c r="A16" s="5"/>
      <c r="B16" s="7" t="s">
        <v>176</v>
      </c>
      <c r="C16" s="348" t="s">
        <v>51</v>
      </c>
      <c r="D16" s="567">
        <v>9.2937400658983282</v>
      </c>
      <c r="E16" s="568">
        <v>40.604807443783926</v>
      </c>
      <c r="F16" s="568">
        <v>50.10145249031774</v>
      </c>
      <c r="G16" s="568">
        <v>100</v>
      </c>
      <c r="H16" s="43">
        <v>1474089</v>
      </c>
      <c r="I16" s="5"/>
      <c r="J16" s="5"/>
      <c r="K16" s="5"/>
      <c r="L16" s="5"/>
      <c r="M16" s="5"/>
    </row>
    <row r="17" spans="1:13" x14ac:dyDescent="0.15">
      <c r="A17" s="5"/>
      <c r="B17" s="5"/>
      <c r="C17" s="5"/>
      <c r="D17" s="5"/>
      <c r="E17" s="5"/>
      <c r="F17" s="5"/>
      <c r="G17" s="5"/>
      <c r="H17" s="5"/>
      <c r="I17" s="5"/>
      <c r="J17" s="5"/>
      <c r="K17" s="5"/>
      <c r="L17" s="5"/>
      <c r="M17" s="5"/>
    </row>
    <row r="18" spans="1:13" ht="14.25" thickBot="1" x14ac:dyDescent="0.2">
      <c r="A18" s="5"/>
      <c r="B18" s="5"/>
      <c r="C18" s="5" t="s">
        <v>162</v>
      </c>
      <c r="D18" s="5"/>
      <c r="E18" s="5"/>
      <c r="F18" s="5"/>
      <c r="G18" s="5"/>
      <c r="H18" s="5"/>
      <c r="I18" s="345" t="s">
        <v>386</v>
      </c>
      <c r="J18" s="5"/>
      <c r="K18" s="5"/>
      <c r="L18" s="5"/>
      <c r="M18" s="5"/>
    </row>
    <row r="19" spans="1:13" x14ac:dyDescent="0.15">
      <c r="A19" s="28"/>
      <c r="B19" s="768" t="s">
        <v>165</v>
      </c>
      <c r="C19" s="49" t="s">
        <v>167</v>
      </c>
      <c r="D19" s="45"/>
      <c r="E19" s="45" t="s">
        <v>166</v>
      </c>
      <c r="F19" s="46"/>
      <c r="G19" s="49" t="s">
        <v>167</v>
      </c>
      <c r="H19" s="37"/>
      <c r="I19" s="50"/>
      <c r="J19" s="5"/>
      <c r="K19" s="5"/>
      <c r="L19" s="5"/>
      <c r="M19" s="5"/>
    </row>
    <row r="20" spans="1:13" x14ac:dyDescent="0.15">
      <c r="A20" s="35"/>
      <c r="B20" s="769"/>
      <c r="C20" s="36" t="s">
        <v>6</v>
      </c>
      <c r="D20" s="36" t="s">
        <v>0</v>
      </c>
      <c r="E20" s="36" t="s">
        <v>1</v>
      </c>
      <c r="F20" s="36" t="s">
        <v>2</v>
      </c>
      <c r="G20" s="36" t="s">
        <v>7</v>
      </c>
      <c r="H20" s="770" t="s">
        <v>82</v>
      </c>
      <c r="I20" s="771" t="s">
        <v>168</v>
      </c>
      <c r="J20" s="5"/>
      <c r="K20" s="5"/>
      <c r="L20" s="5"/>
      <c r="M20" s="5"/>
    </row>
    <row r="21" spans="1:13" x14ac:dyDescent="0.15">
      <c r="A21" s="772" t="s">
        <v>171</v>
      </c>
      <c r="B21" s="773"/>
      <c r="C21" s="51" t="s">
        <v>172</v>
      </c>
      <c r="D21" s="36"/>
      <c r="E21" s="36"/>
      <c r="F21" s="36"/>
      <c r="G21" s="36"/>
      <c r="H21" s="770"/>
      <c r="I21" s="771"/>
      <c r="J21" s="5"/>
      <c r="K21" s="5"/>
      <c r="L21" s="5"/>
      <c r="M21" s="5"/>
    </row>
    <row r="22" spans="1:13" ht="14.25" thickBot="1" x14ac:dyDescent="0.2">
      <c r="A22" s="774"/>
      <c r="B22" s="775"/>
      <c r="C22" s="36" t="s">
        <v>8</v>
      </c>
      <c r="D22" s="36" t="s">
        <v>3</v>
      </c>
      <c r="E22" s="36" t="s">
        <v>4</v>
      </c>
      <c r="F22" s="36" t="s">
        <v>5</v>
      </c>
      <c r="G22" s="36" t="s">
        <v>9</v>
      </c>
      <c r="H22" s="36"/>
      <c r="I22" s="349"/>
      <c r="J22" s="5"/>
      <c r="K22" s="5"/>
      <c r="L22" s="5"/>
      <c r="M22" s="5"/>
    </row>
    <row r="23" spans="1:13" x14ac:dyDescent="0.15">
      <c r="A23" s="766" t="s">
        <v>70</v>
      </c>
      <c r="B23" s="767"/>
      <c r="C23" s="120">
        <v>3.7492888713841843</v>
      </c>
      <c r="D23" s="121">
        <v>19.839394337228132</v>
      </c>
      <c r="E23" s="121">
        <v>34.744650124721019</v>
      </c>
      <c r="F23" s="121">
        <v>25.806310445932347</v>
      </c>
      <c r="G23" s="121">
        <v>15.860356220734323</v>
      </c>
      <c r="H23" s="121">
        <v>100</v>
      </c>
      <c r="I23" s="346">
        <v>91404</v>
      </c>
      <c r="J23" s="5"/>
      <c r="K23" s="5"/>
      <c r="L23" s="5"/>
      <c r="M23" s="5"/>
    </row>
    <row r="24" spans="1:13" x14ac:dyDescent="0.15">
      <c r="A24" s="763" t="s">
        <v>175</v>
      </c>
      <c r="B24" s="764"/>
      <c r="C24" s="122">
        <v>2.2044147144069171</v>
      </c>
      <c r="D24" s="118">
        <v>14.262244432565508</v>
      </c>
      <c r="E24" s="118">
        <v>31.144775365481657</v>
      </c>
      <c r="F24" s="118">
        <v>30.461627490694376</v>
      </c>
      <c r="G24" s="118">
        <v>21.926937996851535</v>
      </c>
      <c r="H24" s="118">
        <v>100</v>
      </c>
      <c r="I24" s="347">
        <v>203909</v>
      </c>
      <c r="J24" s="5"/>
      <c r="K24" s="5"/>
      <c r="L24" s="5"/>
      <c r="M24" s="5"/>
    </row>
    <row r="25" spans="1:13" x14ac:dyDescent="0.15">
      <c r="A25" s="761" t="s">
        <v>116</v>
      </c>
      <c r="B25" s="762"/>
      <c r="C25" s="122">
        <v>1.1320356818996604</v>
      </c>
      <c r="D25" s="118">
        <v>7.7437314156772601</v>
      </c>
      <c r="E25" s="118">
        <v>23.27674560830047</v>
      </c>
      <c r="F25" s="118">
        <v>34.05723444189038</v>
      </c>
      <c r="G25" s="118">
        <v>33.790252852232229</v>
      </c>
      <c r="H25" s="118">
        <v>100</v>
      </c>
      <c r="I25" s="347">
        <v>237095</v>
      </c>
      <c r="J25" s="5"/>
      <c r="K25" s="5"/>
      <c r="L25" s="5"/>
      <c r="M25" s="5"/>
    </row>
    <row r="26" spans="1:13" x14ac:dyDescent="0.15">
      <c r="A26" s="763" t="s">
        <v>73</v>
      </c>
      <c r="B26" s="764"/>
      <c r="C26" s="122">
        <v>2.8816285777679163</v>
      </c>
      <c r="D26" s="118">
        <v>12.739904592855558</v>
      </c>
      <c r="E26" s="118">
        <v>24.685211892611495</v>
      </c>
      <c r="F26" s="118">
        <v>26.238351453294872</v>
      </c>
      <c r="G26" s="118">
        <v>33.454903483470154</v>
      </c>
      <c r="H26" s="118">
        <v>100</v>
      </c>
      <c r="I26" s="347">
        <v>72112</v>
      </c>
      <c r="J26" s="5"/>
      <c r="K26" s="5"/>
      <c r="L26" s="5"/>
      <c r="M26" s="5"/>
    </row>
    <row r="27" spans="1:13" x14ac:dyDescent="0.15">
      <c r="A27" s="761" t="s">
        <v>118</v>
      </c>
      <c r="B27" s="762"/>
      <c r="C27" s="122">
        <v>3.1832244757648676</v>
      </c>
      <c r="D27" s="118">
        <v>6.6208319009969054</v>
      </c>
      <c r="E27" s="118">
        <v>16.239257476796151</v>
      </c>
      <c r="F27" s="118">
        <v>23.898246820213132</v>
      </c>
      <c r="G27" s="118">
        <v>50.058439326228942</v>
      </c>
      <c r="H27" s="118">
        <v>100</v>
      </c>
      <c r="I27" s="347">
        <v>14545</v>
      </c>
      <c r="J27" s="5"/>
      <c r="K27" s="5"/>
      <c r="L27" s="5"/>
      <c r="M27" s="5"/>
    </row>
    <row r="28" spans="1:13" x14ac:dyDescent="0.15">
      <c r="A28" s="763" t="s">
        <v>119</v>
      </c>
      <c r="B28" s="764"/>
      <c r="C28" s="122">
        <v>6.6941844783195066</v>
      </c>
      <c r="D28" s="118">
        <v>23.143569414361028</v>
      </c>
      <c r="E28" s="118">
        <v>26.539703298050593</v>
      </c>
      <c r="F28" s="118">
        <v>20.24602558339123</v>
      </c>
      <c r="G28" s="118">
        <v>23.376517225877642</v>
      </c>
      <c r="H28" s="118">
        <v>100</v>
      </c>
      <c r="I28" s="347">
        <v>24469</v>
      </c>
      <c r="J28" s="5"/>
      <c r="K28" s="5"/>
      <c r="L28" s="5"/>
      <c r="M28" s="5"/>
    </row>
    <row r="29" spans="1:13" x14ac:dyDescent="0.15">
      <c r="A29" s="761" t="s">
        <v>120</v>
      </c>
      <c r="B29" s="762"/>
      <c r="C29" s="122">
        <v>8.4081556303778537</v>
      </c>
      <c r="D29" s="118">
        <v>18.560606060606062</v>
      </c>
      <c r="E29" s="118">
        <v>24.864384586606807</v>
      </c>
      <c r="F29" s="118">
        <v>19.175551814440702</v>
      </c>
      <c r="G29" s="118">
        <v>28.991301907968577</v>
      </c>
      <c r="H29" s="118">
        <v>100</v>
      </c>
      <c r="I29" s="347">
        <v>42768</v>
      </c>
      <c r="J29" s="5"/>
      <c r="K29" s="5"/>
      <c r="L29" s="5"/>
      <c r="M29" s="5"/>
    </row>
    <row r="30" spans="1:13" x14ac:dyDescent="0.15">
      <c r="A30" s="763" t="s">
        <v>121</v>
      </c>
      <c r="B30" s="765"/>
      <c r="C30" s="122">
        <v>10.055674550444003</v>
      </c>
      <c r="D30" s="118">
        <v>16.447519489856994</v>
      </c>
      <c r="E30" s="118">
        <v>23.483818995599488</v>
      </c>
      <c r="F30" s="118">
        <v>20.85442930762542</v>
      </c>
      <c r="G30" s="118">
        <v>29.158557656474095</v>
      </c>
      <c r="H30" s="118">
        <v>100</v>
      </c>
      <c r="I30" s="347">
        <v>265651</v>
      </c>
      <c r="J30" s="5"/>
      <c r="K30" s="5"/>
      <c r="L30" s="5"/>
      <c r="M30" s="5"/>
    </row>
    <row r="31" spans="1:13" ht="14.25" thickBot="1" x14ac:dyDescent="0.2">
      <c r="A31" s="759" t="s">
        <v>141</v>
      </c>
      <c r="B31" s="760"/>
      <c r="C31" s="351">
        <v>23.874290241647962</v>
      </c>
      <c r="D31" s="352">
        <v>18.755226902592543</v>
      </c>
      <c r="E31" s="352">
        <v>20.022888331352611</v>
      </c>
      <c r="F31" s="352">
        <v>16.981381222765084</v>
      </c>
      <c r="G31" s="352">
        <v>20.366213301641796</v>
      </c>
      <c r="H31" s="352">
        <v>100</v>
      </c>
      <c r="I31" s="34">
        <v>22719</v>
      </c>
      <c r="J31" s="5"/>
      <c r="K31" s="5"/>
      <c r="L31" s="5"/>
      <c r="M31" s="5"/>
    </row>
    <row r="32" spans="1:13" x14ac:dyDescent="0.15">
      <c r="A32" s="130" t="s">
        <v>105</v>
      </c>
      <c r="B32" s="131" t="s">
        <v>125</v>
      </c>
      <c r="C32" s="120">
        <v>5.1830769735870117</v>
      </c>
      <c r="D32" s="121">
        <v>14.084840849024083</v>
      </c>
      <c r="E32" s="121">
        <v>26.129610781883546</v>
      </c>
      <c r="F32" s="121">
        <v>26.80491488418668</v>
      </c>
      <c r="G32" s="121">
        <v>27.797556511318678</v>
      </c>
      <c r="H32" s="121">
        <v>100</v>
      </c>
      <c r="I32" s="346">
        <v>974672</v>
      </c>
      <c r="J32" s="5"/>
      <c r="K32" s="5"/>
      <c r="L32" s="5"/>
      <c r="M32" s="5"/>
    </row>
    <row r="33" spans="1:13" ht="14.25" thickBot="1" x14ac:dyDescent="0.2">
      <c r="A33" s="7" t="s">
        <v>176</v>
      </c>
      <c r="B33" s="348" t="s">
        <v>51</v>
      </c>
      <c r="C33" s="114">
        <v>4.4503164455296051</v>
      </c>
      <c r="D33" s="115">
        <v>13.246036399267517</v>
      </c>
      <c r="E33" s="115">
        <v>26.889537218491981</v>
      </c>
      <c r="F33" s="115">
        <v>28.204010987245798</v>
      </c>
      <c r="G33" s="115">
        <v>27.210098949465095</v>
      </c>
      <c r="H33" s="115">
        <v>100</v>
      </c>
      <c r="I33" s="43">
        <v>996064</v>
      </c>
      <c r="J33" s="5"/>
      <c r="K33" s="5"/>
      <c r="L33" s="5"/>
      <c r="M33" s="5"/>
    </row>
    <row r="34" spans="1:13" x14ac:dyDescent="0.15">
      <c r="A34" s="427" t="s">
        <v>378</v>
      </c>
      <c r="B34" s="431" t="s">
        <v>402</v>
      </c>
      <c r="C34" s="428"/>
      <c r="D34" s="428"/>
      <c r="E34" s="428"/>
      <c r="F34" s="428"/>
      <c r="G34" s="428"/>
      <c r="H34" s="428"/>
      <c r="I34" s="428"/>
      <c r="J34" s="5"/>
      <c r="K34" s="5"/>
      <c r="L34" s="5"/>
      <c r="M34" s="5"/>
    </row>
    <row r="35" spans="1:13" x14ac:dyDescent="0.15">
      <c r="A35" s="427"/>
      <c r="B35" s="427"/>
      <c r="C35" s="428"/>
      <c r="D35" s="428"/>
      <c r="E35" s="428"/>
      <c r="F35" s="428"/>
      <c r="G35" s="428"/>
      <c r="H35" s="428"/>
      <c r="I35" s="428"/>
      <c r="J35" s="5"/>
      <c r="K35" s="5"/>
      <c r="L35" s="5"/>
      <c r="M35" s="5"/>
    </row>
    <row r="36" spans="1:13" x14ac:dyDescent="0.15">
      <c r="A36" s="5"/>
      <c r="B36" s="5"/>
      <c r="C36" s="5"/>
      <c r="D36" s="5"/>
      <c r="E36" s="5"/>
      <c r="F36" s="5"/>
      <c r="G36" s="5"/>
      <c r="H36" s="5"/>
      <c r="I36" s="5"/>
      <c r="J36" s="5"/>
      <c r="K36" s="5"/>
      <c r="L36" s="5"/>
      <c r="M36" s="5"/>
    </row>
    <row r="37" spans="1:13" ht="14.25" thickBot="1" x14ac:dyDescent="0.2">
      <c r="A37" s="5"/>
      <c r="B37" s="5"/>
      <c r="C37" s="5" t="s">
        <v>163</v>
      </c>
      <c r="D37" s="5"/>
      <c r="E37" s="5"/>
      <c r="F37" s="5"/>
      <c r="G37" s="5"/>
      <c r="H37" s="5"/>
      <c r="I37" s="5"/>
      <c r="J37" s="5"/>
      <c r="K37" s="345" t="s">
        <v>386</v>
      </c>
      <c r="L37" s="5"/>
      <c r="M37" s="5"/>
    </row>
    <row r="38" spans="1:13" x14ac:dyDescent="0.15">
      <c r="A38" s="28"/>
      <c r="B38" s="768" t="s">
        <v>165</v>
      </c>
      <c r="C38" s="52" t="s">
        <v>167</v>
      </c>
      <c r="D38" s="49"/>
      <c r="E38" s="45"/>
      <c r="F38" s="45" t="s">
        <v>166</v>
      </c>
      <c r="G38" s="46"/>
      <c r="H38" s="49"/>
      <c r="I38" s="49" t="s">
        <v>167</v>
      </c>
      <c r="J38" s="37"/>
      <c r="K38" s="50"/>
      <c r="L38" s="5"/>
      <c r="M38" s="5"/>
    </row>
    <row r="39" spans="1:13" x14ac:dyDescent="0.15">
      <c r="A39" s="35"/>
      <c r="B39" s="769"/>
      <c r="C39" s="30" t="s">
        <v>169</v>
      </c>
      <c r="D39" s="36" t="s">
        <v>10</v>
      </c>
      <c r="E39" s="36" t="s">
        <v>11</v>
      </c>
      <c r="F39" s="36" t="s">
        <v>12</v>
      </c>
      <c r="G39" s="36" t="s">
        <v>13</v>
      </c>
      <c r="H39" s="36" t="s">
        <v>14</v>
      </c>
      <c r="I39" s="36" t="s">
        <v>170</v>
      </c>
      <c r="J39" s="770" t="s">
        <v>82</v>
      </c>
      <c r="K39" s="771" t="s">
        <v>168</v>
      </c>
      <c r="L39" s="5"/>
      <c r="M39" s="5"/>
    </row>
    <row r="40" spans="1:13" x14ac:dyDescent="0.15">
      <c r="A40" s="772" t="s">
        <v>171</v>
      </c>
      <c r="B40" s="773"/>
      <c r="C40" s="30"/>
      <c r="D40" s="51" t="s">
        <v>172</v>
      </c>
      <c r="E40" s="36"/>
      <c r="F40" s="36"/>
      <c r="G40" s="36"/>
      <c r="H40" s="36"/>
      <c r="I40" s="36"/>
      <c r="J40" s="770"/>
      <c r="K40" s="771"/>
      <c r="L40" s="5"/>
      <c r="M40" s="5"/>
    </row>
    <row r="41" spans="1:13" ht="14.25" thickBot="1" x14ac:dyDescent="0.2">
      <c r="A41" s="774"/>
      <c r="B41" s="775"/>
      <c r="C41" s="30" t="s">
        <v>173</v>
      </c>
      <c r="D41" s="36" t="s">
        <v>15</v>
      </c>
      <c r="E41" s="36" t="s">
        <v>16</v>
      </c>
      <c r="F41" s="36" t="s">
        <v>17</v>
      </c>
      <c r="G41" s="36" t="s">
        <v>18</v>
      </c>
      <c r="H41" s="36" t="s">
        <v>19</v>
      </c>
      <c r="I41" s="36" t="s">
        <v>174</v>
      </c>
      <c r="J41" s="36"/>
      <c r="K41" s="349"/>
      <c r="L41" s="5"/>
      <c r="M41" s="5"/>
    </row>
    <row r="42" spans="1:13" x14ac:dyDescent="0.15">
      <c r="A42" s="766" t="s">
        <v>70</v>
      </c>
      <c r="B42" s="767"/>
      <c r="C42" s="120">
        <v>2.1066786194531599</v>
      </c>
      <c r="D42" s="121">
        <v>7.1165051891183673</v>
      </c>
      <c r="E42" s="121">
        <v>12.26424852601455</v>
      </c>
      <c r="F42" s="121">
        <v>30.755439092507668</v>
      </c>
      <c r="G42" s="121">
        <v>30.827845395303932</v>
      </c>
      <c r="H42" s="121">
        <v>8.1164017515429432</v>
      </c>
      <c r="I42" s="121">
        <v>8.8128814260593735</v>
      </c>
      <c r="J42" s="121">
        <v>100</v>
      </c>
      <c r="K42" s="346">
        <v>29003</v>
      </c>
      <c r="L42" s="5"/>
      <c r="M42" s="5"/>
    </row>
    <row r="43" spans="1:13" x14ac:dyDescent="0.15">
      <c r="A43" s="763" t="s">
        <v>175</v>
      </c>
      <c r="B43" s="764"/>
      <c r="C43" s="122">
        <v>1.811367895065584</v>
      </c>
      <c r="D43" s="118">
        <v>6.4715650279550898</v>
      </c>
      <c r="E43" s="118">
        <v>11.384652884630032</v>
      </c>
      <c r="F43" s="118">
        <v>25.976142959430842</v>
      </c>
      <c r="G43" s="118">
        <v>30.040675797138981</v>
      </c>
      <c r="H43" s="118">
        <v>9.2168004753126844</v>
      </c>
      <c r="I43" s="118">
        <v>15.098794960466783</v>
      </c>
      <c r="J43" s="118">
        <v>100</v>
      </c>
      <c r="K43" s="347">
        <v>65641</v>
      </c>
      <c r="L43" s="5"/>
      <c r="M43" s="5"/>
    </row>
    <row r="44" spans="1:13" x14ac:dyDescent="0.15">
      <c r="A44" s="761" t="s">
        <v>116</v>
      </c>
      <c r="B44" s="762"/>
      <c r="C44" s="122">
        <v>1.5682625421286158</v>
      </c>
      <c r="D44" s="118">
        <v>4.0182472226320032</v>
      </c>
      <c r="E44" s="118">
        <v>6.9629949048489044</v>
      </c>
      <c r="F44" s="118">
        <v>19.738320302304732</v>
      </c>
      <c r="G44" s="118">
        <v>32.037039138476899</v>
      </c>
      <c r="H44" s="118">
        <v>13.05448066906483</v>
      </c>
      <c r="I44" s="118">
        <v>22.620655220544013</v>
      </c>
      <c r="J44" s="118">
        <v>100</v>
      </c>
      <c r="K44" s="347">
        <v>88123</v>
      </c>
      <c r="L44" s="5"/>
      <c r="M44" s="5"/>
    </row>
    <row r="45" spans="1:13" x14ac:dyDescent="0.15">
      <c r="A45" s="763" t="s">
        <v>73</v>
      </c>
      <c r="B45" s="764"/>
      <c r="C45" s="122">
        <v>3.177178395186913</v>
      </c>
      <c r="D45" s="118">
        <v>10.471168796052186</v>
      </c>
      <c r="E45" s="118">
        <v>8.7609004258771037</v>
      </c>
      <c r="F45" s="118">
        <v>16.585547218278915</v>
      </c>
      <c r="G45" s="118">
        <v>22.95004393970121</v>
      </c>
      <c r="H45" s="118">
        <v>12.407895626309742</v>
      </c>
      <c r="I45" s="118">
        <v>25.647265598593926</v>
      </c>
      <c r="J45" s="118">
        <v>100</v>
      </c>
      <c r="K45" s="347">
        <v>29586</v>
      </c>
      <c r="L45" s="5"/>
      <c r="M45" s="5"/>
    </row>
    <row r="46" spans="1:13" x14ac:dyDescent="0.15">
      <c r="A46" s="761" t="s">
        <v>118</v>
      </c>
      <c r="B46" s="762"/>
      <c r="C46" s="122">
        <v>3.496296296296296</v>
      </c>
      <c r="D46" s="118">
        <v>3.822222222222222</v>
      </c>
      <c r="E46" s="118">
        <v>4.0148148148148151</v>
      </c>
      <c r="F46" s="118">
        <v>11.362962962962964</v>
      </c>
      <c r="G46" s="118">
        <v>19.614814814814814</v>
      </c>
      <c r="H46" s="118">
        <v>13.762962962962963</v>
      </c>
      <c r="I46" s="118">
        <v>43.925925925925924</v>
      </c>
      <c r="J46" s="118">
        <v>100</v>
      </c>
      <c r="K46" s="347">
        <v>6750</v>
      </c>
      <c r="L46" s="5"/>
      <c r="M46" s="5"/>
    </row>
    <row r="47" spans="1:13" x14ac:dyDescent="0.15">
      <c r="A47" s="763" t="s">
        <v>119</v>
      </c>
      <c r="B47" s="764"/>
      <c r="C47" s="122">
        <v>5.6216537775133846</v>
      </c>
      <c r="D47" s="118">
        <v>7.257584770969661</v>
      </c>
      <c r="E47" s="118">
        <v>12.35871505056514</v>
      </c>
      <c r="F47" s="118">
        <v>19.363474122546105</v>
      </c>
      <c r="G47" s="118">
        <v>20.969660916121356</v>
      </c>
      <c r="H47" s="118">
        <v>9.7560975609756095</v>
      </c>
      <c r="I47" s="118">
        <v>24.672813801308745</v>
      </c>
      <c r="J47" s="118">
        <v>100</v>
      </c>
      <c r="K47" s="347">
        <v>6724</v>
      </c>
      <c r="L47" s="5"/>
      <c r="M47" s="5"/>
    </row>
    <row r="48" spans="1:13" x14ac:dyDescent="0.15">
      <c r="A48" s="761" t="s">
        <v>120</v>
      </c>
      <c r="B48" s="762"/>
      <c r="C48" s="122">
        <v>5.630615640599002</v>
      </c>
      <c r="D48" s="118">
        <v>7.6738768718802</v>
      </c>
      <c r="E48" s="118">
        <v>10.143094841930116</v>
      </c>
      <c r="F48" s="118">
        <v>21.7171381031614</v>
      </c>
      <c r="G48" s="118">
        <v>20.505823627287853</v>
      </c>
      <c r="H48" s="118">
        <v>11.221297836938437</v>
      </c>
      <c r="I48" s="118">
        <v>23.108153078202996</v>
      </c>
      <c r="J48" s="118">
        <v>100</v>
      </c>
      <c r="K48" s="347">
        <v>15025</v>
      </c>
      <c r="L48" s="5"/>
      <c r="M48" s="5"/>
    </row>
    <row r="49" spans="1:13" x14ac:dyDescent="0.15">
      <c r="A49" s="763" t="s">
        <v>121</v>
      </c>
      <c r="B49" s="765"/>
      <c r="C49" s="122">
        <v>7.5304946159689026</v>
      </c>
      <c r="D49" s="118">
        <v>5.099861489656405</v>
      </c>
      <c r="E49" s="118">
        <v>9.2524909521469105</v>
      </c>
      <c r="F49" s="118">
        <v>20.600509360618382</v>
      </c>
      <c r="G49" s="118">
        <v>25.471605379563023</v>
      </c>
      <c r="H49" s="118">
        <v>11.766230284616416</v>
      </c>
      <c r="I49" s="118">
        <v>20.278807917429965</v>
      </c>
      <c r="J49" s="118">
        <v>100</v>
      </c>
      <c r="K49" s="347">
        <v>111905</v>
      </c>
      <c r="L49" s="5"/>
      <c r="M49" s="5"/>
    </row>
    <row r="50" spans="1:13" ht="14.25" thickBot="1" x14ac:dyDescent="0.2">
      <c r="A50" s="759" t="s">
        <v>141</v>
      </c>
      <c r="B50" s="760"/>
      <c r="C50" s="351">
        <v>20.726636025388487</v>
      </c>
      <c r="D50" s="352">
        <v>4.1912891223462463</v>
      </c>
      <c r="E50" s="352">
        <v>8.6944626833005039</v>
      </c>
      <c r="F50" s="352">
        <v>14.171591157802583</v>
      </c>
      <c r="G50" s="352">
        <v>17.733639746115124</v>
      </c>
      <c r="H50" s="352">
        <v>12.738017071569271</v>
      </c>
      <c r="I50" s="352">
        <v>21.744364193477786</v>
      </c>
      <c r="J50" s="352">
        <v>100</v>
      </c>
      <c r="K50" s="34">
        <v>18276</v>
      </c>
      <c r="L50" s="5"/>
      <c r="M50" s="5"/>
    </row>
    <row r="51" spans="1:13" x14ac:dyDescent="0.15">
      <c r="A51" s="130" t="s">
        <v>105</v>
      </c>
      <c r="B51" s="131" t="s">
        <v>125</v>
      </c>
      <c r="C51" s="120">
        <v>4.7966083879331487</v>
      </c>
      <c r="D51" s="121">
        <v>5.7469281708096043</v>
      </c>
      <c r="E51" s="121">
        <v>9.2517377160522116</v>
      </c>
      <c r="F51" s="121">
        <v>21.358477547819195</v>
      </c>
      <c r="G51" s="121">
        <v>27.28652168405506</v>
      </c>
      <c r="H51" s="121">
        <v>11.412731482105364</v>
      </c>
      <c r="I51" s="121">
        <v>20.146995011225417</v>
      </c>
      <c r="J51" s="121">
        <v>100</v>
      </c>
      <c r="K51" s="346">
        <v>371033</v>
      </c>
      <c r="L51" s="5"/>
      <c r="M51" s="5"/>
    </row>
    <row r="52" spans="1:13" ht="14.25" thickBot="1" x14ac:dyDescent="0.2">
      <c r="A52" s="7" t="s">
        <v>176</v>
      </c>
      <c r="B52" s="348" t="s">
        <v>51</v>
      </c>
      <c r="C52" s="114">
        <v>3.5387385584954729</v>
      </c>
      <c r="D52" s="115">
        <v>4.9487320562196766</v>
      </c>
      <c r="E52" s="115">
        <v>8.6275196318711558</v>
      </c>
      <c r="F52" s="115">
        <v>22.29405291852148</v>
      </c>
      <c r="G52" s="115">
        <v>29.508077827239532</v>
      </c>
      <c r="H52" s="115">
        <v>11.944680638223378</v>
      </c>
      <c r="I52" s="115">
        <v>19.138198369429301</v>
      </c>
      <c r="J52" s="115">
        <v>100</v>
      </c>
      <c r="K52" s="43">
        <v>399860</v>
      </c>
      <c r="L52" s="5"/>
      <c r="M52" s="5"/>
    </row>
    <row r="53" spans="1:13" x14ac:dyDescent="0.15">
      <c r="A53" s="427" t="s">
        <v>378</v>
      </c>
      <c r="B53" s="431" t="s">
        <v>403</v>
      </c>
      <c r="C53" s="5"/>
      <c r="D53" s="5"/>
      <c r="E53" s="5"/>
      <c r="F53" s="5"/>
      <c r="G53" s="5"/>
      <c r="H53" s="5"/>
      <c r="I53" s="5"/>
      <c r="J53" s="5"/>
      <c r="K53" s="5"/>
      <c r="L53" s="5"/>
      <c r="M53" s="5"/>
    </row>
    <row r="54" spans="1:13" x14ac:dyDescent="0.15">
      <c r="A54" s="427"/>
      <c r="B54" s="431"/>
      <c r="C54" s="5"/>
      <c r="D54" s="5"/>
      <c r="E54" s="5"/>
      <c r="F54" s="5"/>
      <c r="G54" s="5"/>
      <c r="H54" s="5"/>
      <c r="I54" s="5"/>
      <c r="J54" s="5"/>
      <c r="K54" s="5"/>
      <c r="L54" s="5"/>
      <c r="M54" s="5"/>
    </row>
    <row r="55" spans="1:13" x14ac:dyDescent="0.15">
      <c r="A55" s="427"/>
      <c r="B55" s="431"/>
      <c r="C55" s="5"/>
      <c r="D55" s="5"/>
      <c r="E55" s="5"/>
      <c r="F55" s="5"/>
      <c r="G55" s="5"/>
      <c r="H55" s="5"/>
      <c r="I55" s="5"/>
      <c r="J55" s="5"/>
      <c r="K55" s="5"/>
      <c r="L55" s="5"/>
      <c r="M55" s="5"/>
    </row>
    <row r="56" spans="1:13" ht="14.25" thickBot="1" x14ac:dyDescent="0.2">
      <c r="A56" s="5"/>
      <c r="B56" s="5"/>
      <c r="C56" s="5" t="s">
        <v>164</v>
      </c>
      <c r="D56" s="5"/>
      <c r="E56" s="5"/>
      <c r="F56" s="5"/>
      <c r="G56" s="5"/>
      <c r="H56" s="5"/>
      <c r="I56" s="5"/>
      <c r="J56" s="5"/>
      <c r="K56" s="345" t="s">
        <v>386</v>
      </c>
      <c r="L56" s="5"/>
      <c r="M56" s="5"/>
    </row>
    <row r="57" spans="1:13" x14ac:dyDescent="0.15">
      <c r="A57" s="28"/>
      <c r="B57" s="768" t="s">
        <v>165</v>
      </c>
      <c r="C57" s="53"/>
      <c r="D57" s="46"/>
      <c r="E57" s="45"/>
      <c r="F57" s="45" t="s">
        <v>166</v>
      </c>
      <c r="G57" s="46"/>
      <c r="H57" s="45"/>
      <c r="I57" s="46"/>
      <c r="J57" s="37"/>
      <c r="K57" s="50"/>
      <c r="L57" s="5"/>
      <c r="M57" s="5"/>
    </row>
    <row r="58" spans="1:13" x14ac:dyDescent="0.15">
      <c r="A58" s="35"/>
      <c r="B58" s="769"/>
      <c r="C58" s="30" t="s">
        <v>169</v>
      </c>
      <c r="D58" s="36" t="s">
        <v>10</v>
      </c>
      <c r="E58" s="36" t="s">
        <v>11</v>
      </c>
      <c r="F58" s="36" t="s">
        <v>12</v>
      </c>
      <c r="G58" s="36" t="s">
        <v>13</v>
      </c>
      <c r="H58" s="36" t="s">
        <v>14</v>
      </c>
      <c r="I58" s="36" t="s">
        <v>170</v>
      </c>
      <c r="J58" s="770" t="s">
        <v>82</v>
      </c>
      <c r="K58" s="771" t="s">
        <v>168</v>
      </c>
      <c r="L58" s="5"/>
      <c r="M58" s="5"/>
    </row>
    <row r="59" spans="1:13" x14ac:dyDescent="0.15">
      <c r="A59" s="772" t="s">
        <v>171</v>
      </c>
      <c r="B59" s="773"/>
      <c r="C59" s="30"/>
      <c r="D59" s="51" t="s">
        <v>172</v>
      </c>
      <c r="E59" s="36"/>
      <c r="F59" s="36"/>
      <c r="G59" s="36"/>
      <c r="H59" s="36"/>
      <c r="I59" s="36"/>
      <c r="J59" s="770"/>
      <c r="K59" s="771"/>
      <c r="L59" s="5"/>
      <c r="M59" s="5"/>
    </row>
    <row r="60" spans="1:13" ht="14.25" thickBot="1" x14ac:dyDescent="0.2">
      <c r="A60" s="774"/>
      <c r="B60" s="775"/>
      <c r="C60" s="30" t="s">
        <v>173</v>
      </c>
      <c r="D60" s="36" t="s">
        <v>15</v>
      </c>
      <c r="E60" s="36" t="s">
        <v>16</v>
      </c>
      <c r="F60" s="36" t="s">
        <v>17</v>
      </c>
      <c r="G60" s="36" t="s">
        <v>18</v>
      </c>
      <c r="H60" s="36" t="s">
        <v>19</v>
      </c>
      <c r="I60" s="36" t="s">
        <v>174</v>
      </c>
      <c r="J60" s="36"/>
      <c r="K60" s="349"/>
      <c r="L60" s="5"/>
      <c r="M60" s="5"/>
    </row>
    <row r="61" spans="1:13" x14ac:dyDescent="0.15">
      <c r="A61" s="766" t="s">
        <v>70</v>
      </c>
      <c r="B61" s="767"/>
      <c r="C61" s="120">
        <v>20.858023228253142</v>
      </c>
      <c r="D61" s="121">
        <v>2.8679781938848068</v>
      </c>
      <c r="E61" s="121">
        <v>5.743857154143952</v>
      </c>
      <c r="F61" s="121">
        <v>13.352295172631745</v>
      </c>
      <c r="G61" s="121">
        <v>14.237181006557636</v>
      </c>
      <c r="H61" s="121">
        <v>5.8307655842616732</v>
      </c>
      <c r="I61" s="121">
        <v>37.109899660267047</v>
      </c>
      <c r="J61" s="121">
        <v>100</v>
      </c>
      <c r="K61" s="346">
        <v>12657</v>
      </c>
      <c r="L61" s="5"/>
      <c r="M61" s="5"/>
    </row>
    <row r="62" spans="1:13" x14ac:dyDescent="0.15">
      <c r="A62" s="763" t="s">
        <v>175</v>
      </c>
      <c r="B62" s="764"/>
      <c r="C62" s="122">
        <v>14.449116305587228</v>
      </c>
      <c r="D62" s="118">
        <v>3.8875427594070691</v>
      </c>
      <c r="E62" s="118">
        <v>6.1181584948688705</v>
      </c>
      <c r="F62" s="118">
        <v>9.8168472063854058</v>
      </c>
      <c r="G62" s="118">
        <v>11.758836944127708</v>
      </c>
      <c r="H62" s="118">
        <v>5.2879133409350052</v>
      </c>
      <c r="I62" s="118">
        <v>48.681584948688709</v>
      </c>
      <c r="J62" s="118">
        <v>100</v>
      </c>
      <c r="K62" s="347">
        <v>28064</v>
      </c>
      <c r="L62" s="5"/>
      <c r="M62" s="5"/>
    </row>
    <row r="63" spans="1:13" x14ac:dyDescent="0.15">
      <c r="A63" s="761" t="s">
        <v>116</v>
      </c>
      <c r="B63" s="762"/>
      <c r="C63" s="122">
        <v>16.108939604085233</v>
      </c>
      <c r="D63" s="118">
        <v>2.1006178287731685</v>
      </c>
      <c r="E63" s="118">
        <v>3.3085361240701041</v>
      </c>
      <c r="F63" s="118">
        <v>7.1289875173370323</v>
      </c>
      <c r="G63" s="118">
        <v>13.161013743538016</v>
      </c>
      <c r="H63" s="118">
        <v>8.3923843147144108</v>
      </c>
      <c r="I63" s="118">
        <v>49.79952086748203</v>
      </c>
      <c r="J63" s="118">
        <v>100</v>
      </c>
      <c r="K63" s="347">
        <v>39655</v>
      </c>
      <c r="L63" s="5"/>
      <c r="M63" s="5"/>
    </row>
    <row r="64" spans="1:13" x14ac:dyDescent="0.15">
      <c r="A64" s="763" t="s">
        <v>73</v>
      </c>
      <c r="B64" s="764"/>
      <c r="C64" s="122">
        <v>26.862500915683835</v>
      </c>
      <c r="D64" s="118">
        <v>2.9887920298879203</v>
      </c>
      <c r="E64" s="118">
        <v>3.5162259175152006</v>
      </c>
      <c r="F64" s="118">
        <v>5.8310746465460399</v>
      </c>
      <c r="G64" s="118">
        <v>6.7174565965863309</v>
      </c>
      <c r="H64" s="118">
        <v>5.1058530510585305</v>
      </c>
      <c r="I64" s="118">
        <v>48.978096842722145</v>
      </c>
      <c r="J64" s="118">
        <v>100</v>
      </c>
      <c r="K64" s="347">
        <v>13651</v>
      </c>
      <c r="L64" s="5"/>
      <c r="M64" s="5"/>
    </row>
    <row r="65" spans="1:13" x14ac:dyDescent="0.15">
      <c r="A65" s="761" t="s">
        <v>118</v>
      </c>
      <c r="B65" s="762"/>
      <c r="C65" s="122">
        <v>13.909774436090224</v>
      </c>
      <c r="D65" s="118">
        <v>0.80971659919028338</v>
      </c>
      <c r="E65" s="118">
        <v>1.735106998264893</v>
      </c>
      <c r="F65" s="118">
        <v>3.9329091960670906</v>
      </c>
      <c r="G65" s="118">
        <v>6.7379988432620008</v>
      </c>
      <c r="H65" s="118">
        <v>6.246385193753615</v>
      </c>
      <c r="I65" s="118">
        <v>66.628108733371889</v>
      </c>
      <c r="J65" s="118">
        <v>100</v>
      </c>
      <c r="K65" s="347">
        <v>3458</v>
      </c>
      <c r="L65" s="5"/>
      <c r="M65" s="5"/>
    </row>
    <row r="66" spans="1:13" x14ac:dyDescent="0.15">
      <c r="A66" s="763" t="s">
        <v>119</v>
      </c>
      <c r="B66" s="764"/>
      <c r="C66" s="122">
        <v>28.314430973797418</v>
      </c>
      <c r="D66" s="118">
        <v>6.3355494720375436</v>
      </c>
      <c r="E66" s="118">
        <v>8.6429409464215876</v>
      </c>
      <c r="F66" s="118">
        <v>7.4305827141181071</v>
      </c>
      <c r="G66" s="118">
        <v>5.240516229956981</v>
      </c>
      <c r="H66" s="118">
        <v>2.8940164254986311</v>
      </c>
      <c r="I66" s="118">
        <v>41.14196323816973</v>
      </c>
      <c r="J66" s="118">
        <v>100</v>
      </c>
      <c r="K66" s="347">
        <v>2557</v>
      </c>
      <c r="L66" s="5"/>
      <c r="M66" s="5"/>
    </row>
    <row r="67" spans="1:13" x14ac:dyDescent="0.15">
      <c r="A67" s="761" t="s">
        <v>120</v>
      </c>
      <c r="B67" s="762"/>
      <c r="C67" s="122">
        <v>20.180217937971502</v>
      </c>
      <c r="D67" s="118">
        <v>3.0385582564962279</v>
      </c>
      <c r="E67" s="118">
        <v>4.610226320201174</v>
      </c>
      <c r="F67" s="118">
        <v>9.3880972338642081</v>
      </c>
      <c r="G67" s="118">
        <v>12.091366303436715</v>
      </c>
      <c r="H67" s="118">
        <v>10.205364626990781</v>
      </c>
      <c r="I67" s="118">
        <v>40.486169321039398</v>
      </c>
      <c r="J67" s="118">
        <v>100</v>
      </c>
      <c r="K67" s="347">
        <v>4772</v>
      </c>
      <c r="L67" s="5"/>
      <c r="M67" s="5"/>
    </row>
    <row r="68" spans="1:13" x14ac:dyDescent="0.15">
      <c r="A68" s="763" t="s">
        <v>121</v>
      </c>
      <c r="B68" s="765"/>
      <c r="C68" s="122">
        <v>35.598885793871865</v>
      </c>
      <c r="D68" s="118">
        <v>2.4048282265552459</v>
      </c>
      <c r="E68" s="118">
        <v>5.2181987000928505</v>
      </c>
      <c r="F68" s="118">
        <v>10.041782729805014</v>
      </c>
      <c r="G68" s="118">
        <v>14.424326833797585</v>
      </c>
      <c r="H68" s="118">
        <v>9.8839368616527388</v>
      </c>
      <c r="I68" s="118">
        <v>22.428040854224697</v>
      </c>
      <c r="J68" s="118">
        <v>100</v>
      </c>
      <c r="K68" s="347">
        <v>21540</v>
      </c>
      <c r="L68" s="5"/>
      <c r="M68" s="5"/>
    </row>
    <row r="69" spans="1:13" ht="14.25" thickBot="1" x14ac:dyDescent="0.2">
      <c r="A69" s="759" t="s">
        <v>141</v>
      </c>
      <c r="B69" s="760"/>
      <c r="C69" s="351">
        <v>7.8585280265952528</v>
      </c>
      <c r="D69" s="352">
        <v>1.5606242496998799</v>
      </c>
      <c r="E69" s="352">
        <v>3.9338812448056149</v>
      </c>
      <c r="F69" s="352">
        <v>6.1870902207036664</v>
      </c>
      <c r="G69" s="352">
        <v>12.568104164742822</v>
      </c>
      <c r="H69" s="352">
        <v>14.368824452858068</v>
      </c>
      <c r="I69" s="352">
        <v>53.522947640594701</v>
      </c>
      <c r="J69" s="352">
        <v>100</v>
      </c>
      <c r="K69" s="34">
        <v>10829</v>
      </c>
      <c r="L69" s="5"/>
      <c r="M69" s="5"/>
    </row>
    <row r="70" spans="1:13" x14ac:dyDescent="0.15">
      <c r="A70" s="130" t="s">
        <v>105</v>
      </c>
      <c r="B70" s="131" t="s">
        <v>125</v>
      </c>
      <c r="C70" s="120">
        <v>20.000291581318386</v>
      </c>
      <c r="D70" s="121">
        <v>2.7095194010919719</v>
      </c>
      <c r="E70" s="121">
        <v>4.5829293717151538</v>
      </c>
      <c r="F70" s="121">
        <v>8.5105297303601759</v>
      </c>
      <c r="G70" s="121">
        <v>12.137072377772757</v>
      </c>
      <c r="H70" s="121">
        <v>7.8063608464605663</v>
      </c>
      <c r="I70" s="121">
        <v>44.253296691280994</v>
      </c>
      <c r="J70" s="121">
        <v>100</v>
      </c>
      <c r="K70" s="346">
        <v>137183</v>
      </c>
      <c r="L70" s="5"/>
      <c r="M70" s="5"/>
    </row>
    <row r="71" spans="1:13" ht="14.25" thickBot="1" x14ac:dyDescent="0.2">
      <c r="A71" s="7" t="s">
        <v>176</v>
      </c>
      <c r="B71" s="348" t="s">
        <v>51</v>
      </c>
      <c r="C71" s="114">
        <v>17.291588290208864</v>
      </c>
      <c r="D71" s="115">
        <v>2.590951525031699</v>
      </c>
      <c r="E71" s="115">
        <v>4.2601959063105239</v>
      </c>
      <c r="F71" s="115">
        <v>9.2644456520224612</v>
      </c>
      <c r="G71" s="115">
        <v>14.291685825356351</v>
      </c>
      <c r="H71" s="115">
        <v>8.6012066491103401</v>
      </c>
      <c r="I71" s="115">
        <v>43.699926151959758</v>
      </c>
      <c r="J71" s="115">
        <v>100</v>
      </c>
      <c r="K71" s="350">
        <v>143538</v>
      </c>
      <c r="L71" s="5"/>
      <c r="M71" s="5"/>
    </row>
  </sheetData>
  <mergeCells count="52">
    <mergeCell ref="B9:C9"/>
    <mergeCell ref="C2:C3"/>
    <mergeCell ref="G3:G4"/>
    <mergeCell ref="H3:H4"/>
    <mergeCell ref="B4:C5"/>
    <mergeCell ref="B6:C6"/>
    <mergeCell ref="B7:C7"/>
    <mergeCell ref="B8:C8"/>
    <mergeCell ref="H20:H21"/>
    <mergeCell ref="I20:I21"/>
    <mergeCell ref="A21:B22"/>
    <mergeCell ref="B10:C10"/>
    <mergeCell ref="B11:C11"/>
    <mergeCell ref="B12:C12"/>
    <mergeCell ref="B13:C13"/>
    <mergeCell ref="A23:B23"/>
    <mergeCell ref="A24:B24"/>
    <mergeCell ref="A25:B25"/>
    <mergeCell ref="A26:B26"/>
    <mergeCell ref="B14:C14"/>
    <mergeCell ref="B19:B20"/>
    <mergeCell ref="J39:J40"/>
    <mergeCell ref="K39:K40"/>
    <mergeCell ref="A40:B41"/>
    <mergeCell ref="A27:B27"/>
    <mergeCell ref="A28:B28"/>
    <mergeCell ref="A29:B29"/>
    <mergeCell ref="A30:B30"/>
    <mergeCell ref="A42:B42"/>
    <mergeCell ref="A43:B43"/>
    <mergeCell ref="A44:B44"/>
    <mergeCell ref="A45:B45"/>
    <mergeCell ref="A31:B31"/>
    <mergeCell ref="B38:B39"/>
    <mergeCell ref="J58:J59"/>
    <mergeCell ref="K58:K59"/>
    <mergeCell ref="A59:B60"/>
    <mergeCell ref="A46:B46"/>
    <mergeCell ref="A47:B47"/>
    <mergeCell ref="A48:B48"/>
    <mergeCell ref="A49:B49"/>
    <mergeCell ref="A61:B61"/>
    <mergeCell ref="A62:B62"/>
    <mergeCell ref="A63:B63"/>
    <mergeCell ref="A64:B64"/>
    <mergeCell ref="A50:B50"/>
    <mergeCell ref="B57:B58"/>
    <mergeCell ref="A69:B69"/>
    <mergeCell ref="A65:B65"/>
    <mergeCell ref="A66:B66"/>
    <mergeCell ref="A67:B67"/>
    <mergeCell ref="A68:B68"/>
  </mergeCells>
  <phoneticPr fontId="3"/>
  <pageMargins left="0.45" right="0.2" top="0.56999999999999995" bottom="0.42" header="0.51200000000000001" footer="0.32"/>
  <pageSetup paperSize="9" scale="83" orientation="portrait" horizontalDpi="30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7"/>
  <sheetViews>
    <sheetView showGridLines="0" workbookViewId="0">
      <selection sqref="A1:H1"/>
    </sheetView>
  </sheetViews>
  <sheetFormatPr defaultRowHeight="13.5" x14ac:dyDescent="0.15"/>
  <cols>
    <col min="2" max="2" width="6.25" customWidth="1"/>
    <col min="3" max="3" width="17.875" customWidth="1"/>
    <col min="4" max="11" width="10.75" customWidth="1"/>
  </cols>
  <sheetData>
    <row r="1" spans="1:12" ht="14.25" thickBot="1" x14ac:dyDescent="0.2">
      <c r="A1" s="6"/>
      <c r="B1" s="6"/>
      <c r="C1" s="628" t="s">
        <v>463</v>
      </c>
      <c r="D1" s="6"/>
      <c r="E1" s="6"/>
      <c r="F1" s="6"/>
      <c r="G1" s="6"/>
      <c r="H1" s="6"/>
      <c r="I1" s="6"/>
      <c r="J1" s="6"/>
      <c r="K1" s="345" t="s">
        <v>386</v>
      </c>
      <c r="L1" s="6"/>
    </row>
    <row r="2" spans="1:12" x14ac:dyDescent="0.15">
      <c r="A2" s="28"/>
      <c r="B2" s="39"/>
      <c r="C2" s="44" t="s">
        <v>330</v>
      </c>
      <c r="D2" s="791" t="s">
        <v>20</v>
      </c>
      <c r="E2" s="785"/>
      <c r="F2" s="784" t="s">
        <v>21</v>
      </c>
      <c r="G2" s="785"/>
      <c r="H2" s="784" t="s">
        <v>22</v>
      </c>
      <c r="I2" s="785"/>
      <c r="J2" s="40"/>
      <c r="K2" s="44"/>
      <c r="L2" s="5"/>
    </row>
    <row r="3" spans="1:12" x14ac:dyDescent="0.15">
      <c r="A3" s="35"/>
      <c r="B3" s="25"/>
      <c r="C3" s="38"/>
      <c r="D3" s="786" t="s">
        <v>177</v>
      </c>
      <c r="E3" s="787"/>
      <c r="F3" s="788"/>
      <c r="G3" s="787"/>
      <c r="H3" s="788"/>
      <c r="I3" s="787"/>
      <c r="J3" s="788" t="s">
        <v>82</v>
      </c>
      <c r="K3" s="792"/>
      <c r="L3" s="5"/>
    </row>
    <row r="4" spans="1:12" x14ac:dyDescent="0.15">
      <c r="A4" s="30" t="s">
        <v>178</v>
      </c>
      <c r="B4" s="793" t="s">
        <v>179</v>
      </c>
      <c r="C4" s="794"/>
      <c r="D4" s="795" t="s">
        <v>23</v>
      </c>
      <c r="E4" s="796"/>
      <c r="F4" s="797" t="s">
        <v>24</v>
      </c>
      <c r="G4" s="796"/>
      <c r="H4" s="797" t="s">
        <v>25</v>
      </c>
      <c r="I4" s="796"/>
      <c r="J4" s="54"/>
      <c r="K4" s="55"/>
      <c r="L4" s="5"/>
    </row>
    <row r="5" spans="1:12" ht="14.25" thickBot="1" x14ac:dyDescent="0.2">
      <c r="A5" s="608" t="s">
        <v>180</v>
      </c>
      <c r="B5" s="789" t="s">
        <v>181</v>
      </c>
      <c r="C5" s="790"/>
      <c r="D5" s="56" t="s">
        <v>125</v>
      </c>
      <c r="E5" s="57" t="s">
        <v>51</v>
      </c>
      <c r="F5" s="57" t="s">
        <v>125</v>
      </c>
      <c r="G5" s="47" t="s">
        <v>51</v>
      </c>
      <c r="H5" s="47" t="s">
        <v>125</v>
      </c>
      <c r="I5" s="47" t="s">
        <v>51</v>
      </c>
      <c r="J5" s="58" t="s">
        <v>125</v>
      </c>
      <c r="K5" s="59" t="s">
        <v>51</v>
      </c>
      <c r="L5" s="5"/>
    </row>
    <row r="6" spans="1:12" x14ac:dyDescent="0.15">
      <c r="A6" s="29"/>
      <c r="B6" s="782" t="s">
        <v>182</v>
      </c>
      <c r="C6" s="783"/>
      <c r="D6" s="120">
        <v>137281</v>
      </c>
      <c r="E6" s="62">
        <v>131939</v>
      </c>
      <c r="F6" s="121">
        <v>254678</v>
      </c>
      <c r="G6" s="26">
        <v>267837</v>
      </c>
      <c r="H6" s="121">
        <v>261260</v>
      </c>
      <c r="I6" s="26">
        <v>280930</v>
      </c>
      <c r="J6" s="121">
        <v>653219</v>
      </c>
      <c r="K6" s="41">
        <v>680706</v>
      </c>
      <c r="L6" s="5"/>
    </row>
    <row r="7" spans="1:12" x14ac:dyDescent="0.15">
      <c r="A7" s="29"/>
      <c r="B7" s="779" t="s">
        <v>183</v>
      </c>
      <c r="C7" s="765"/>
      <c r="D7" s="122">
        <v>56.415672962755224</v>
      </c>
      <c r="E7" s="119">
        <v>57.206739478092153</v>
      </c>
      <c r="F7" s="118">
        <v>21.638696707214599</v>
      </c>
      <c r="G7" s="27">
        <v>21.127775475382414</v>
      </c>
      <c r="H7" s="118">
        <v>10.816810839776467</v>
      </c>
      <c r="I7" s="27">
        <v>10.542839853344249</v>
      </c>
      <c r="J7" s="118">
        <v>24.619155290951429</v>
      </c>
      <c r="K7" s="42">
        <v>23.752398245351149</v>
      </c>
      <c r="L7" s="5"/>
    </row>
    <row r="8" spans="1:12" x14ac:dyDescent="0.15">
      <c r="A8" s="29"/>
      <c r="B8" s="58" t="s">
        <v>184</v>
      </c>
      <c r="C8" s="116" t="s">
        <v>185</v>
      </c>
      <c r="D8" s="122">
        <v>14.127228094200944</v>
      </c>
      <c r="E8" s="119">
        <v>13.708607765709912</v>
      </c>
      <c r="F8" s="118">
        <v>18.02236549682344</v>
      </c>
      <c r="G8" s="27">
        <v>17.652900831475861</v>
      </c>
      <c r="H8" s="118">
        <v>12.833958508765214</v>
      </c>
      <c r="I8" s="27">
        <v>12.534439184138396</v>
      </c>
      <c r="J8" s="118">
        <v>15.128616895711852</v>
      </c>
      <c r="K8" s="42">
        <v>14.775982582789046</v>
      </c>
      <c r="L8" s="5"/>
    </row>
    <row r="9" spans="1:12" x14ac:dyDescent="0.15">
      <c r="A9" s="29"/>
      <c r="B9" s="60" t="s">
        <v>186</v>
      </c>
      <c r="C9" s="116" t="s">
        <v>187</v>
      </c>
      <c r="D9" s="122">
        <v>5.3226593629125665</v>
      </c>
      <c r="E9" s="119">
        <v>4.8484526940480066</v>
      </c>
      <c r="F9" s="118">
        <v>6.5525879738336252</v>
      </c>
      <c r="G9" s="27">
        <v>5.7997961446700792</v>
      </c>
      <c r="H9" s="118">
        <v>4.2325652606598787</v>
      </c>
      <c r="I9" s="27">
        <v>3.7066173068024058</v>
      </c>
      <c r="J9" s="118">
        <v>5.3661941860233702</v>
      </c>
      <c r="K9" s="42">
        <v>4.7515373744318401</v>
      </c>
      <c r="L9" s="5"/>
    </row>
    <row r="10" spans="1:12" x14ac:dyDescent="0.15">
      <c r="A10" s="30" t="s">
        <v>150</v>
      </c>
      <c r="B10" s="61" t="s">
        <v>188</v>
      </c>
      <c r="C10" s="117" t="s">
        <v>189</v>
      </c>
      <c r="D10" s="122">
        <v>11.811539834354354</v>
      </c>
      <c r="E10" s="119">
        <v>13.568391453626298</v>
      </c>
      <c r="F10" s="118">
        <v>25.345730687377788</v>
      </c>
      <c r="G10" s="27">
        <v>27.87478951750505</v>
      </c>
      <c r="H10" s="118">
        <v>38.737655974890913</v>
      </c>
      <c r="I10" s="27">
        <v>41.252269248567259</v>
      </c>
      <c r="J10" s="118">
        <v>27.857579157985302</v>
      </c>
      <c r="K10" s="42">
        <v>30.622765187907845</v>
      </c>
      <c r="L10" s="5"/>
    </row>
    <row r="11" spans="1:12" x14ac:dyDescent="0.15">
      <c r="A11" s="29"/>
      <c r="B11" s="51"/>
      <c r="C11" s="54" t="s">
        <v>190</v>
      </c>
      <c r="D11" s="122">
        <v>12.681288743526054</v>
      </c>
      <c r="E11" s="119">
        <v>14.35132902326075</v>
      </c>
      <c r="F11" s="118">
        <v>23.844619480284909</v>
      </c>
      <c r="G11" s="27">
        <v>25.604005421207678</v>
      </c>
      <c r="H11" s="118">
        <v>27.234555615096074</v>
      </c>
      <c r="I11" s="27">
        <v>28.250097889153881</v>
      </c>
      <c r="J11" s="118">
        <v>22.854356655271815</v>
      </c>
      <c r="K11" s="42">
        <v>24.514988849811814</v>
      </c>
      <c r="L11" s="5"/>
    </row>
    <row r="12" spans="1:12" x14ac:dyDescent="0.15">
      <c r="A12" s="29"/>
      <c r="B12" s="31" t="s">
        <v>186</v>
      </c>
      <c r="C12" s="54" t="s">
        <v>187</v>
      </c>
      <c r="D12" s="122">
        <v>0.22362890713208675</v>
      </c>
      <c r="E12" s="119">
        <v>0.17962846466927898</v>
      </c>
      <c r="F12" s="118">
        <v>0.57405822253983463</v>
      </c>
      <c r="G12" s="27">
        <v>0.49657067544812705</v>
      </c>
      <c r="H12" s="118">
        <v>0.97412539232948014</v>
      </c>
      <c r="I12" s="27">
        <v>0.83793115722777911</v>
      </c>
      <c r="J12" s="118">
        <v>0.66042169624582259</v>
      </c>
      <c r="K12" s="42">
        <v>0.57601960317670187</v>
      </c>
      <c r="L12" s="5"/>
    </row>
    <row r="13" spans="1:12" x14ac:dyDescent="0.15">
      <c r="A13" s="29"/>
      <c r="B13" s="780" t="s">
        <v>191</v>
      </c>
      <c r="C13" s="781"/>
      <c r="D13" s="122">
        <v>7.2573772044201306</v>
      </c>
      <c r="E13" s="119">
        <v>4.4073397554930684</v>
      </c>
      <c r="F13" s="118">
        <v>8.3148132151186989</v>
      </c>
      <c r="G13" s="27">
        <v>5.829665057478989</v>
      </c>
      <c r="H13" s="118">
        <v>7.3509147975197129</v>
      </c>
      <c r="I13" s="27">
        <v>5.2372477129534047</v>
      </c>
      <c r="J13" s="118">
        <v>7.7070630217430907</v>
      </c>
      <c r="K13" s="42">
        <v>5.3094875026810398</v>
      </c>
      <c r="L13" s="5"/>
    </row>
    <row r="14" spans="1:12" x14ac:dyDescent="0.15">
      <c r="A14" s="29"/>
      <c r="B14" s="779" t="s">
        <v>192</v>
      </c>
      <c r="C14" s="765"/>
      <c r="D14" s="122">
        <v>3.0892840232807162</v>
      </c>
      <c r="E14" s="119">
        <v>2.4314266441310002</v>
      </c>
      <c r="F14" s="118">
        <v>4.3505917275932751</v>
      </c>
      <c r="G14" s="27">
        <v>3.6137650884679866</v>
      </c>
      <c r="H14" s="118">
        <v>4.1854857230345255</v>
      </c>
      <c r="I14" s="27">
        <v>3.5321966326131062</v>
      </c>
      <c r="J14" s="118">
        <v>4.0194789190149089</v>
      </c>
      <c r="K14" s="42">
        <v>3.3509327081001197</v>
      </c>
      <c r="L14" s="5"/>
    </row>
    <row r="15" spans="1:12" ht="14.25" thickBot="1" x14ac:dyDescent="0.2">
      <c r="A15" s="33"/>
      <c r="B15" s="777" t="s">
        <v>82</v>
      </c>
      <c r="C15" s="778"/>
      <c r="D15" s="123">
        <v>110.92867913258209</v>
      </c>
      <c r="E15" s="124">
        <v>110.70191527903046</v>
      </c>
      <c r="F15" s="125">
        <v>108.64346351078618</v>
      </c>
      <c r="G15" s="115">
        <v>107.99926821163619</v>
      </c>
      <c r="H15" s="125">
        <v>106.36607211207227</v>
      </c>
      <c r="I15" s="115">
        <v>105.89363898480049</v>
      </c>
      <c r="J15" s="125">
        <v>108.21286582294758</v>
      </c>
      <c r="K15" s="43">
        <v>107.65411205424955</v>
      </c>
      <c r="L15" s="5"/>
    </row>
    <row r="16" spans="1:12" x14ac:dyDescent="0.15">
      <c r="A16" s="29"/>
      <c r="B16" s="782" t="s">
        <v>182</v>
      </c>
      <c r="C16" s="783"/>
      <c r="D16" s="120">
        <v>34327</v>
      </c>
      <c r="E16" s="62">
        <v>34498</v>
      </c>
      <c r="F16" s="121">
        <v>79247</v>
      </c>
      <c r="G16" s="26">
        <v>89145</v>
      </c>
      <c r="H16" s="121">
        <v>101242</v>
      </c>
      <c r="I16" s="26">
        <v>117991</v>
      </c>
      <c r="J16" s="121">
        <v>214816</v>
      </c>
      <c r="K16" s="41">
        <v>241634</v>
      </c>
      <c r="L16" s="5"/>
    </row>
    <row r="17" spans="1:12" x14ac:dyDescent="0.15">
      <c r="A17" s="29"/>
      <c r="B17" s="779" t="s">
        <v>183</v>
      </c>
      <c r="C17" s="765"/>
      <c r="D17" s="122">
        <v>11.748769190433187</v>
      </c>
      <c r="E17" s="119">
        <v>11.267319844628675</v>
      </c>
      <c r="F17" s="118">
        <v>5.1156510656554817</v>
      </c>
      <c r="G17" s="27">
        <v>4.933535251556453</v>
      </c>
      <c r="H17" s="118">
        <v>2.9730744157563067</v>
      </c>
      <c r="I17" s="27">
        <v>2.6866455916129199</v>
      </c>
      <c r="J17" s="118">
        <v>5.1658163265306127</v>
      </c>
      <c r="K17" s="42">
        <v>4.7406408038603836</v>
      </c>
      <c r="L17" s="5"/>
    </row>
    <row r="18" spans="1:12" x14ac:dyDescent="0.15">
      <c r="A18" s="29"/>
      <c r="B18" s="58" t="s">
        <v>184</v>
      </c>
      <c r="C18" s="116" t="s">
        <v>185</v>
      </c>
      <c r="D18" s="122">
        <v>28.275118711218571</v>
      </c>
      <c r="E18" s="119">
        <v>28.071192532900458</v>
      </c>
      <c r="F18" s="118">
        <v>16.371597663003016</v>
      </c>
      <c r="G18" s="27">
        <v>15.615009254585226</v>
      </c>
      <c r="H18" s="118">
        <v>7.7971592817210249</v>
      </c>
      <c r="I18" s="27">
        <v>7.833648329109848</v>
      </c>
      <c r="J18" s="118">
        <v>14.232645612989723</v>
      </c>
      <c r="K18" s="42">
        <v>13.593699562147709</v>
      </c>
      <c r="L18" s="5"/>
    </row>
    <row r="19" spans="1:12" x14ac:dyDescent="0.15">
      <c r="A19" s="29"/>
      <c r="B19" s="60" t="s">
        <v>186</v>
      </c>
      <c r="C19" s="116" t="s">
        <v>187</v>
      </c>
      <c r="D19" s="122">
        <v>2.8898534681154775</v>
      </c>
      <c r="E19" s="119">
        <v>2.3653545133051193</v>
      </c>
      <c r="F19" s="118">
        <v>1.7956515704064508</v>
      </c>
      <c r="G19" s="27">
        <v>1.4897077794604296</v>
      </c>
      <c r="H19" s="118">
        <v>0.64597696608127064</v>
      </c>
      <c r="I19" s="27">
        <v>0.62377638972464</v>
      </c>
      <c r="J19" s="118">
        <v>1.4286645315060331</v>
      </c>
      <c r="K19" s="42">
        <v>1.1918852479369624</v>
      </c>
      <c r="L19" s="5"/>
    </row>
    <row r="20" spans="1:12" x14ac:dyDescent="0.15">
      <c r="A20" s="30" t="s">
        <v>151</v>
      </c>
      <c r="B20" s="61" t="s">
        <v>188</v>
      </c>
      <c r="C20" s="117" t="s">
        <v>189</v>
      </c>
      <c r="D20" s="122">
        <v>29.154892650100507</v>
      </c>
      <c r="E20" s="119">
        <v>32.477245057684506</v>
      </c>
      <c r="F20" s="118">
        <v>48.873774401554634</v>
      </c>
      <c r="G20" s="27">
        <v>53.752874530259689</v>
      </c>
      <c r="H20" s="118">
        <v>63.861835996918273</v>
      </c>
      <c r="I20" s="27">
        <v>67.126306243696547</v>
      </c>
      <c r="J20" s="118">
        <v>52.786570832712641</v>
      </c>
      <c r="K20" s="42">
        <v>57.245669069750114</v>
      </c>
      <c r="L20" s="5"/>
    </row>
    <row r="21" spans="1:12" x14ac:dyDescent="0.15">
      <c r="A21" s="29"/>
      <c r="B21" s="51"/>
      <c r="C21" s="54" t="s">
        <v>190</v>
      </c>
      <c r="D21" s="122">
        <v>11.94977714335654</v>
      </c>
      <c r="E21" s="119">
        <v>12.907994666357469</v>
      </c>
      <c r="F21" s="118">
        <v>17.263744999810719</v>
      </c>
      <c r="G21" s="27">
        <v>17.79236076055864</v>
      </c>
      <c r="H21" s="118">
        <v>22.590426897927738</v>
      </c>
      <c r="I21" s="27">
        <v>20.908374367536506</v>
      </c>
      <c r="J21" s="118">
        <v>18.925033517056459</v>
      </c>
      <c r="K21" s="42">
        <v>18.616585414304279</v>
      </c>
      <c r="L21" s="5"/>
    </row>
    <row r="22" spans="1:12" x14ac:dyDescent="0.15">
      <c r="A22" s="29"/>
      <c r="B22" s="31" t="s">
        <v>186</v>
      </c>
      <c r="C22" s="54" t="s">
        <v>187</v>
      </c>
      <c r="D22" s="122">
        <v>8.7394762140589041E-2</v>
      </c>
      <c r="E22" s="119">
        <v>4.6379500260884686E-2</v>
      </c>
      <c r="F22" s="118">
        <v>0.11230709048922988</v>
      </c>
      <c r="G22" s="27">
        <v>7.2914913904313192E-2</v>
      </c>
      <c r="H22" s="118">
        <v>0.11754015132059818</v>
      </c>
      <c r="I22" s="27">
        <v>8.0514615521522837E-2</v>
      </c>
      <c r="J22" s="118">
        <v>0.11079249217935348</v>
      </c>
      <c r="K22" s="42">
        <v>7.2837431818369922E-2</v>
      </c>
      <c r="L22" s="5"/>
    </row>
    <row r="23" spans="1:12" x14ac:dyDescent="0.15">
      <c r="A23" s="29"/>
      <c r="B23" s="780" t="s">
        <v>191</v>
      </c>
      <c r="C23" s="781"/>
      <c r="D23" s="122">
        <v>20.051271593789146</v>
      </c>
      <c r="E23" s="119">
        <v>16.676329062554352</v>
      </c>
      <c r="F23" s="118">
        <v>13.307759284263126</v>
      </c>
      <c r="G23" s="27">
        <v>9.9803690616411469</v>
      </c>
      <c r="H23" s="118">
        <v>7.0800655854289722</v>
      </c>
      <c r="I23" s="27">
        <v>5.4970294344483905</v>
      </c>
      <c r="J23" s="118">
        <v>11.450264412334278</v>
      </c>
      <c r="K23" s="42">
        <v>8.7471134029151525</v>
      </c>
      <c r="L23" s="5"/>
    </row>
    <row r="24" spans="1:12" x14ac:dyDescent="0.15">
      <c r="A24" s="29"/>
      <c r="B24" s="779" t="s">
        <v>192</v>
      </c>
      <c r="C24" s="765"/>
      <c r="D24" s="122">
        <v>4.8416698225886332</v>
      </c>
      <c r="E24" s="119">
        <v>3.7828279900284074</v>
      </c>
      <c r="F24" s="118">
        <v>3.2922381919820309</v>
      </c>
      <c r="G24" s="27">
        <v>2.4353581244040607</v>
      </c>
      <c r="H24" s="118">
        <v>1.8727405622172615</v>
      </c>
      <c r="I24" s="27">
        <v>1.4323126340144587</v>
      </c>
      <c r="J24" s="118">
        <v>2.8708289885297185</v>
      </c>
      <c r="K24" s="42">
        <v>2.1379441634869263</v>
      </c>
      <c r="L24" s="5"/>
    </row>
    <row r="25" spans="1:12" ht="14.25" thickBot="1" x14ac:dyDescent="0.2">
      <c r="A25" s="33"/>
      <c r="B25" s="777" t="s">
        <v>82</v>
      </c>
      <c r="C25" s="778"/>
      <c r="D25" s="123">
        <v>108.99874734174264</v>
      </c>
      <c r="E25" s="124">
        <v>107.59464316771987</v>
      </c>
      <c r="F25" s="125">
        <v>106.13272426716469</v>
      </c>
      <c r="G25" s="115">
        <v>106.07212967636997</v>
      </c>
      <c r="H25" s="125">
        <v>106.93881985737144</v>
      </c>
      <c r="I25" s="115">
        <v>106.18860760566484</v>
      </c>
      <c r="J25" s="125">
        <v>106.97061671383882</v>
      </c>
      <c r="K25" s="43">
        <v>106.34637509621992</v>
      </c>
      <c r="L25" s="5"/>
    </row>
    <row r="26" spans="1:12" x14ac:dyDescent="0.15">
      <c r="A26" s="29"/>
      <c r="B26" s="782" t="s">
        <v>182</v>
      </c>
      <c r="C26" s="783"/>
      <c r="D26" s="126">
        <v>6287</v>
      </c>
      <c r="E26" s="127">
        <v>6115</v>
      </c>
      <c r="F26" s="128">
        <v>11675</v>
      </c>
      <c r="G26" s="127">
        <v>13298</v>
      </c>
      <c r="H26" s="128">
        <v>16650</v>
      </c>
      <c r="I26" s="127">
        <v>20514</v>
      </c>
      <c r="J26" s="128">
        <v>34612</v>
      </c>
      <c r="K26" s="129">
        <v>39927</v>
      </c>
      <c r="L26" s="5"/>
    </row>
    <row r="27" spans="1:12" x14ac:dyDescent="0.15">
      <c r="A27" s="29"/>
      <c r="B27" s="779" t="s">
        <v>183</v>
      </c>
      <c r="C27" s="765"/>
      <c r="D27" s="122">
        <v>23.445204390011135</v>
      </c>
      <c r="E27" s="119">
        <v>14.472608340147177</v>
      </c>
      <c r="F27" s="118">
        <v>22.483940042826553</v>
      </c>
      <c r="G27" s="27">
        <v>7.9560836215972337</v>
      </c>
      <c r="H27" s="118">
        <v>22.738738738738739</v>
      </c>
      <c r="I27" s="27">
        <v>3.4610509895681001</v>
      </c>
      <c r="J27" s="118">
        <v>22.781116375823412</v>
      </c>
      <c r="K27" s="42">
        <v>6.6446264432589466</v>
      </c>
      <c r="L27" s="5"/>
    </row>
    <row r="28" spans="1:12" x14ac:dyDescent="0.15">
      <c r="A28" s="29"/>
      <c r="B28" s="779" t="s">
        <v>193</v>
      </c>
      <c r="C28" s="765"/>
      <c r="D28" s="122">
        <v>0.34992842373150945</v>
      </c>
      <c r="E28" s="119">
        <v>9.8119378577269017E-2</v>
      </c>
      <c r="F28" s="118">
        <v>0.10278372591006424</v>
      </c>
      <c r="G28" s="27">
        <v>6.0159422469544289E-2</v>
      </c>
      <c r="H28" s="118">
        <v>8.408408408408409E-2</v>
      </c>
      <c r="I28" s="27">
        <v>4.874719703617042E-2</v>
      </c>
      <c r="J28" s="118">
        <v>0.13868022651103662</v>
      </c>
      <c r="K28" s="42">
        <v>6.0109700202870237E-2</v>
      </c>
      <c r="L28" s="5"/>
    </row>
    <row r="29" spans="1:12" x14ac:dyDescent="0.15">
      <c r="A29" s="30" t="s">
        <v>178</v>
      </c>
      <c r="B29" s="61" t="s">
        <v>188</v>
      </c>
      <c r="C29" s="117" t="s">
        <v>189</v>
      </c>
      <c r="D29" s="122">
        <v>21.647844759026562</v>
      </c>
      <c r="E29" s="119">
        <v>26.884709730171707</v>
      </c>
      <c r="F29" s="118">
        <v>43.100642398286936</v>
      </c>
      <c r="G29" s="27">
        <v>55.060911415250416</v>
      </c>
      <c r="H29" s="118">
        <v>66.426426426426417</v>
      </c>
      <c r="I29" s="27">
        <v>76.41610607390075</v>
      </c>
      <c r="J29" s="118">
        <v>50.424708193690051</v>
      </c>
      <c r="K29" s="42">
        <v>61.717634683297021</v>
      </c>
      <c r="L29" s="5"/>
    </row>
    <row r="30" spans="1:12" x14ac:dyDescent="0.15">
      <c r="A30" s="30"/>
      <c r="B30" s="51"/>
      <c r="C30" s="54" t="s">
        <v>190</v>
      </c>
      <c r="D30" s="122">
        <v>4.5172578336249405</v>
      </c>
      <c r="E30" s="119">
        <v>2.3875715453802124</v>
      </c>
      <c r="F30" s="118">
        <v>10.389721627408994</v>
      </c>
      <c r="G30" s="27">
        <v>4.474357046172357</v>
      </c>
      <c r="H30" s="118">
        <v>12.456456456456456</v>
      </c>
      <c r="I30" s="27">
        <v>5.9520327581164079</v>
      </c>
      <c r="J30" s="118">
        <v>10.317231018143996</v>
      </c>
      <c r="K30" s="42">
        <v>4.9139679915846415</v>
      </c>
      <c r="L30" s="5"/>
    </row>
    <row r="31" spans="1:12" x14ac:dyDescent="0.15">
      <c r="A31" s="30" t="s">
        <v>194</v>
      </c>
      <c r="B31" s="31" t="s">
        <v>186</v>
      </c>
      <c r="C31" s="54" t="s">
        <v>187</v>
      </c>
      <c r="D31" s="122">
        <v>0</v>
      </c>
      <c r="E31" s="119">
        <v>1.6353229762878167E-2</v>
      </c>
      <c r="F31" s="118">
        <v>0</v>
      </c>
      <c r="G31" s="27">
        <v>1.5039855617386072E-2</v>
      </c>
      <c r="H31" s="118">
        <v>6.006006006006006E-3</v>
      </c>
      <c r="I31" s="27">
        <v>9.7494394072340836E-3</v>
      </c>
      <c r="J31" s="118">
        <v>2.8891713856465965E-3</v>
      </c>
      <c r="K31" s="42">
        <v>1.2522854208931299E-2</v>
      </c>
      <c r="L31" s="5"/>
    </row>
    <row r="32" spans="1:12" x14ac:dyDescent="0.15">
      <c r="A32" s="30"/>
      <c r="B32" s="780" t="s">
        <v>191</v>
      </c>
      <c r="C32" s="781"/>
      <c r="D32" s="122">
        <v>26.069667567997456</v>
      </c>
      <c r="E32" s="119">
        <v>22.812755519215045</v>
      </c>
      <c r="F32" s="118">
        <v>15.588865096359743</v>
      </c>
      <c r="G32" s="27">
        <v>11.528049330726425</v>
      </c>
      <c r="H32" s="118">
        <v>8.0540540540540544</v>
      </c>
      <c r="I32" s="27">
        <v>6.4785024861070486</v>
      </c>
      <c r="J32" s="118">
        <v>13.868022651103665</v>
      </c>
      <c r="K32" s="42">
        <v>10.661958073484108</v>
      </c>
      <c r="L32" s="5"/>
    </row>
    <row r="33" spans="1:12" x14ac:dyDescent="0.15">
      <c r="A33" s="29"/>
      <c r="B33" s="779" t="s">
        <v>192</v>
      </c>
      <c r="C33" s="765"/>
      <c r="D33" s="122">
        <v>0.85891522188643232</v>
      </c>
      <c r="E33" s="119">
        <v>0.49059689288634506</v>
      </c>
      <c r="F33" s="118">
        <v>0.7366167023554604</v>
      </c>
      <c r="G33" s="27">
        <v>0.2481576176868702</v>
      </c>
      <c r="H33" s="118">
        <v>0.35435435435435436</v>
      </c>
      <c r="I33" s="27">
        <v>0.22911182607000097</v>
      </c>
      <c r="J33" s="118">
        <v>0.57494510574367275</v>
      </c>
      <c r="K33" s="42">
        <v>0.27550279259648863</v>
      </c>
      <c r="L33" s="5"/>
    </row>
    <row r="34" spans="1:12" ht="14.25" thickBot="1" x14ac:dyDescent="0.2">
      <c r="A34" s="32"/>
      <c r="B34" s="777" t="s">
        <v>82</v>
      </c>
      <c r="C34" s="778"/>
      <c r="D34" s="123">
        <v>76.888818196278024</v>
      </c>
      <c r="E34" s="124">
        <v>67.162714636140635</v>
      </c>
      <c r="F34" s="125">
        <v>92.40256959314776</v>
      </c>
      <c r="G34" s="115">
        <v>79.342758309520235</v>
      </c>
      <c r="H34" s="125">
        <v>110.12012012012011</v>
      </c>
      <c r="I34" s="115">
        <v>92.595300770205711</v>
      </c>
      <c r="J34" s="125">
        <v>98.107592742401479</v>
      </c>
      <c r="K34" s="43">
        <v>84.286322538633001</v>
      </c>
      <c r="L34" s="5"/>
    </row>
    <row r="36" spans="1:12" x14ac:dyDescent="0.15">
      <c r="A36" t="s">
        <v>378</v>
      </c>
      <c r="B36" t="s">
        <v>404</v>
      </c>
    </row>
    <row r="37" spans="1:12" x14ac:dyDescent="0.15">
      <c r="B37" t="s">
        <v>460</v>
      </c>
    </row>
  </sheetData>
  <mergeCells count="28">
    <mergeCell ref="J3:K3"/>
    <mergeCell ref="B4:C4"/>
    <mergeCell ref="D4:E4"/>
    <mergeCell ref="F4:G4"/>
    <mergeCell ref="H4:I4"/>
    <mergeCell ref="F2:G2"/>
    <mergeCell ref="H2:I2"/>
    <mergeCell ref="D3:E3"/>
    <mergeCell ref="F3:G3"/>
    <mergeCell ref="B14:C14"/>
    <mergeCell ref="H3:I3"/>
    <mergeCell ref="B5:C5"/>
    <mergeCell ref="B6:C6"/>
    <mergeCell ref="B7:C7"/>
    <mergeCell ref="B13:C13"/>
    <mergeCell ref="D2:E2"/>
    <mergeCell ref="B23:C23"/>
    <mergeCell ref="B24:C24"/>
    <mergeCell ref="B25:C25"/>
    <mergeCell ref="B26:C26"/>
    <mergeCell ref="B15:C15"/>
    <mergeCell ref="B16:C16"/>
    <mergeCell ref="B17:C17"/>
    <mergeCell ref="B34:C34"/>
    <mergeCell ref="B27:C27"/>
    <mergeCell ref="B28:C28"/>
    <mergeCell ref="B32:C32"/>
    <mergeCell ref="B33:C33"/>
  </mergeCells>
  <phoneticPr fontId="3"/>
  <pageMargins left="0.75" right="0.75" top="1" bottom="0.63" header="0.51200000000000001" footer="0.51200000000000001"/>
  <pageSetup paperSize="9" orientation="landscape" horizontalDpi="30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5"/>
  <sheetViews>
    <sheetView showGridLines="0" workbookViewId="0">
      <selection sqref="A1:H1"/>
    </sheetView>
  </sheetViews>
  <sheetFormatPr defaultRowHeight="13.5" x14ac:dyDescent="0.15"/>
  <cols>
    <col min="1" max="1" width="19.375" style="176" customWidth="1"/>
    <col min="2" max="2" width="11.375" style="176" bestFit="1" customWidth="1"/>
    <col min="3" max="8" width="11.25" style="176" customWidth="1"/>
    <col min="9" max="16384" width="9" style="176"/>
  </cols>
  <sheetData>
    <row r="1" spans="1:10" ht="14.25" thickBot="1" x14ac:dyDescent="0.2">
      <c r="A1" s="6"/>
      <c r="B1" s="6"/>
      <c r="C1" s="6" t="s">
        <v>195</v>
      </c>
      <c r="D1" s="6"/>
      <c r="E1" s="6"/>
      <c r="F1" s="6"/>
      <c r="G1" s="6"/>
      <c r="H1" s="345" t="s">
        <v>386</v>
      </c>
      <c r="I1" s="6"/>
      <c r="J1" s="6"/>
    </row>
    <row r="2" spans="1:10" ht="14.25" thickBot="1" x14ac:dyDescent="0.2">
      <c r="A2" s="354" t="s">
        <v>157</v>
      </c>
      <c r="B2" s="355" t="s">
        <v>196</v>
      </c>
      <c r="C2" s="355"/>
      <c r="D2" s="356" t="s">
        <v>148</v>
      </c>
      <c r="E2" s="356" t="s">
        <v>158</v>
      </c>
      <c r="F2" s="356" t="s">
        <v>150</v>
      </c>
      <c r="G2" s="356" t="s">
        <v>151</v>
      </c>
      <c r="H2" s="357" t="s">
        <v>152</v>
      </c>
      <c r="I2" s="6"/>
      <c r="J2" s="6"/>
    </row>
    <row r="3" spans="1:10" x14ac:dyDescent="0.15">
      <c r="A3" s="800" t="s">
        <v>197</v>
      </c>
      <c r="B3" s="802">
        <v>2915166</v>
      </c>
      <c r="C3" s="802">
        <v>100</v>
      </c>
      <c r="D3" s="802">
        <v>0.20194390302301826</v>
      </c>
      <c r="E3" s="802">
        <v>48.930009474589099</v>
      </c>
      <c r="F3" s="802">
        <v>33.43452825670991</v>
      </c>
      <c r="G3" s="359">
        <v>12.727680001756333</v>
      </c>
      <c r="H3" s="360">
        <v>4.705838363921643</v>
      </c>
      <c r="I3" s="6"/>
      <c r="J3" s="6"/>
    </row>
    <row r="4" spans="1:10" x14ac:dyDescent="0.15">
      <c r="A4" s="805"/>
      <c r="B4" s="803"/>
      <c r="C4" s="803"/>
      <c r="D4" s="803"/>
      <c r="E4" s="803"/>
      <c r="F4" s="803"/>
      <c r="G4" s="361">
        <v>1.8317996299353108E-2</v>
      </c>
      <c r="H4" s="362">
        <v>1.6738326393762826</v>
      </c>
      <c r="I4" s="6"/>
      <c r="J4" s="6"/>
    </row>
    <row r="5" spans="1:10" x14ac:dyDescent="0.15">
      <c r="A5" s="806" t="s">
        <v>347</v>
      </c>
      <c r="B5" s="804">
        <v>1450880</v>
      </c>
      <c r="C5" s="804">
        <v>49.770064552070103</v>
      </c>
      <c r="D5" s="804">
        <v>0.29182289369210407</v>
      </c>
      <c r="E5" s="804">
        <v>52.504480039700042</v>
      </c>
      <c r="F5" s="804">
        <v>31.631354764005295</v>
      </c>
      <c r="G5" s="363">
        <v>10.079124393471549</v>
      </c>
      <c r="H5" s="364">
        <v>5.49321790913101</v>
      </c>
      <c r="I5" s="6"/>
      <c r="J5" s="6"/>
    </row>
    <row r="6" spans="1:10" x14ac:dyDescent="0.15">
      <c r="A6" s="805"/>
      <c r="B6" s="803"/>
      <c r="C6" s="803"/>
      <c r="D6" s="803"/>
      <c r="E6" s="803"/>
      <c r="F6" s="803"/>
      <c r="G6" s="361">
        <v>3.6391707101896778E-2</v>
      </c>
      <c r="H6" s="565">
        <v>3.155395346272607</v>
      </c>
      <c r="I6" s="6"/>
      <c r="J6" s="6"/>
    </row>
    <row r="7" spans="1:10" x14ac:dyDescent="0.15">
      <c r="A7" s="365" t="s">
        <v>198</v>
      </c>
      <c r="B7" s="366">
        <v>1442768</v>
      </c>
      <c r="C7" s="366">
        <v>49.491795664466451</v>
      </c>
      <c r="D7" s="366">
        <v>0.11457143490845374</v>
      </c>
      <c r="E7" s="366">
        <v>46.065133132977721</v>
      </c>
      <c r="F7" s="366">
        <v>35.62672584920098</v>
      </c>
      <c r="G7" s="366">
        <v>14.714216007008748</v>
      </c>
      <c r="H7" s="367">
        <v>3.4793535759040957</v>
      </c>
      <c r="I7" s="6"/>
      <c r="J7" s="6"/>
    </row>
    <row r="8" spans="1:10" x14ac:dyDescent="0.15">
      <c r="A8" s="806" t="s">
        <v>26</v>
      </c>
      <c r="B8" s="804">
        <v>21518</v>
      </c>
      <c r="C8" s="804">
        <v>0.738139783463446</v>
      </c>
      <c r="D8" s="804" t="s">
        <v>469</v>
      </c>
      <c r="E8" s="804">
        <v>4.6472720513058832E-3</v>
      </c>
      <c r="F8" s="804">
        <v>8.0304861046565659</v>
      </c>
      <c r="G8" s="368">
        <v>58.114137001580069</v>
      </c>
      <c r="H8" s="369">
        <v>33.850729621712055</v>
      </c>
      <c r="I8" s="6"/>
      <c r="J8" s="6"/>
    </row>
    <row r="9" spans="1:10" ht="14.25" thickBot="1" x14ac:dyDescent="0.2">
      <c r="A9" s="801"/>
      <c r="B9" s="807"/>
      <c r="C9" s="807"/>
      <c r="D9" s="807"/>
      <c r="E9" s="807"/>
      <c r="F9" s="807"/>
      <c r="G9" s="370">
        <v>2.7883632307835301E-2</v>
      </c>
      <c r="H9" s="566">
        <v>14.006877962635933</v>
      </c>
      <c r="I9" s="6"/>
      <c r="J9" s="6"/>
    </row>
    <row r="10" spans="1:10" x14ac:dyDescent="0.15">
      <c r="A10" s="626" t="s">
        <v>378</v>
      </c>
      <c r="B10" s="434" t="s">
        <v>457</v>
      </c>
      <c r="C10" s="432"/>
      <c r="D10" s="432"/>
      <c r="E10" s="432"/>
      <c r="F10" s="432"/>
      <c r="G10" s="433"/>
      <c r="H10" s="433"/>
      <c r="I10" s="6"/>
      <c r="J10" s="6"/>
    </row>
    <row r="11" spans="1:10" x14ac:dyDescent="0.15">
      <c r="A11" s="63"/>
      <c r="B11" s="432"/>
      <c r="C11" s="432"/>
      <c r="D11" s="432"/>
      <c r="E11" s="432"/>
      <c r="F11" s="432"/>
      <c r="G11" s="433"/>
      <c r="H11" s="433"/>
      <c r="I11" s="6"/>
      <c r="J11" s="6"/>
    </row>
    <row r="12" spans="1:10" x14ac:dyDescent="0.15">
      <c r="A12" s="6"/>
      <c r="B12" s="6"/>
      <c r="C12" s="6"/>
      <c r="D12" s="6"/>
      <c r="E12" s="6"/>
      <c r="F12" s="6"/>
      <c r="G12" s="6"/>
      <c r="H12" s="6"/>
      <c r="I12" s="6"/>
      <c r="J12" s="6"/>
    </row>
    <row r="13" spans="1:10" ht="14.25" thickBot="1" x14ac:dyDescent="0.2">
      <c r="A13" s="6" t="s">
        <v>199</v>
      </c>
      <c r="C13" s="6"/>
      <c r="D13" s="6"/>
      <c r="E13" s="6"/>
      <c r="F13" s="345" t="s">
        <v>386</v>
      </c>
      <c r="G13" s="6"/>
      <c r="H13" s="6"/>
      <c r="I13" s="6"/>
      <c r="J13" s="6"/>
    </row>
    <row r="14" spans="1:10" x14ac:dyDescent="0.15">
      <c r="A14" s="371" t="s">
        <v>69</v>
      </c>
      <c r="B14" s="800" t="s">
        <v>70</v>
      </c>
      <c r="C14" s="718" t="s">
        <v>71</v>
      </c>
      <c r="D14" s="718" t="s">
        <v>72</v>
      </c>
      <c r="E14" s="718" t="s">
        <v>73</v>
      </c>
      <c r="F14" s="798" t="s">
        <v>74</v>
      </c>
      <c r="G14" s="6"/>
      <c r="H14" s="6"/>
      <c r="I14" s="6"/>
      <c r="J14" s="6"/>
    </row>
    <row r="15" spans="1:10" ht="14.25" thickBot="1" x14ac:dyDescent="0.2">
      <c r="A15" s="372" t="s">
        <v>44</v>
      </c>
      <c r="B15" s="801"/>
      <c r="C15" s="719"/>
      <c r="D15" s="719"/>
      <c r="E15" s="719"/>
      <c r="F15" s="799"/>
      <c r="G15" s="6"/>
      <c r="H15" s="6"/>
      <c r="I15" s="6"/>
      <c r="J15" s="6"/>
    </row>
    <row r="16" spans="1:10" x14ac:dyDescent="0.15">
      <c r="A16" s="373" t="s">
        <v>200</v>
      </c>
      <c r="B16" s="374">
        <v>133838</v>
      </c>
      <c r="C16" s="375">
        <v>302149</v>
      </c>
      <c r="D16" s="375">
        <v>329475</v>
      </c>
      <c r="E16" s="376">
        <v>110514</v>
      </c>
      <c r="F16" s="377">
        <v>19149</v>
      </c>
      <c r="G16" s="63"/>
      <c r="H16" s="6"/>
      <c r="I16" s="6"/>
      <c r="J16" s="6"/>
    </row>
    <row r="17" spans="1:10" x14ac:dyDescent="0.15">
      <c r="A17" s="378" t="s">
        <v>201</v>
      </c>
      <c r="B17" s="379">
        <v>4257</v>
      </c>
      <c r="C17" s="380">
        <v>12166</v>
      </c>
      <c r="D17" s="380">
        <v>16138</v>
      </c>
      <c r="E17" s="381">
        <v>5376</v>
      </c>
      <c r="F17" s="382">
        <v>1730</v>
      </c>
      <c r="G17" s="6"/>
      <c r="H17" s="6"/>
      <c r="I17" s="6"/>
      <c r="J17" s="6"/>
    </row>
    <row r="18" spans="1:10" ht="14.25" thickBot="1" x14ac:dyDescent="0.2">
      <c r="A18" s="383" t="s">
        <v>27</v>
      </c>
      <c r="B18" s="384">
        <v>3.1807110088315724</v>
      </c>
      <c r="C18" s="385">
        <v>4.0264902415695563</v>
      </c>
      <c r="D18" s="385">
        <v>4.8980954548903561</v>
      </c>
      <c r="E18" s="386">
        <v>4.8645420489711713</v>
      </c>
      <c r="F18" s="387">
        <v>9.0344143297300121</v>
      </c>
      <c r="G18" s="6"/>
      <c r="H18" s="6"/>
      <c r="I18" s="6"/>
      <c r="J18" s="6"/>
    </row>
    <row r="19" spans="1:10" ht="14.25" thickBot="1" x14ac:dyDescent="0.2">
      <c r="A19" s="6"/>
      <c r="B19" s="6"/>
      <c r="C19" s="6"/>
      <c r="D19" s="6"/>
      <c r="E19" s="6"/>
      <c r="F19" s="6"/>
      <c r="G19" s="6"/>
      <c r="H19" s="6"/>
      <c r="I19" s="6"/>
      <c r="J19" s="6"/>
    </row>
    <row r="20" spans="1:10" x14ac:dyDescent="0.15">
      <c r="A20" s="371" t="s">
        <v>69</v>
      </c>
      <c r="B20" s="800" t="s">
        <v>75</v>
      </c>
      <c r="C20" s="718" t="s">
        <v>76</v>
      </c>
      <c r="D20" s="718" t="s">
        <v>77</v>
      </c>
      <c r="E20" s="718" t="s">
        <v>202</v>
      </c>
      <c r="F20" s="798" t="s">
        <v>78</v>
      </c>
      <c r="G20" s="6"/>
      <c r="H20" s="6"/>
      <c r="I20" s="6"/>
      <c r="J20" s="6"/>
    </row>
    <row r="21" spans="1:10" ht="14.25" thickBot="1" x14ac:dyDescent="0.2">
      <c r="A21" s="372" t="s">
        <v>44</v>
      </c>
      <c r="B21" s="801"/>
      <c r="C21" s="719"/>
      <c r="D21" s="719"/>
      <c r="E21" s="719"/>
      <c r="F21" s="799"/>
      <c r="G21" s="6"/>
      <c r="H21" s="6"/>
      <c r="I21" s="6"/>
      <c r="J21" s="6"/>
    </row>
    <row r="22" spans="1:10" x14ac:dyDescent="0.15">
      <c r="A22" s="388" t="s">
        <v>200</v>
      </c>
      <c r="B22" s="389">
        <v>35981</v>
      </c>
      <c r="C22" s="390">
        <v>67654</v>
      </c>
      <c r="D22" s="389">
        <v>412352</v>
      </c>
      <c r="E22" s="390">
        <v>39768</v>
      </c>
      <c r="F22" s="391">
        <v>1450880</v>
      </c>
      <c r="G22" s="6"/>
      <c r="H22" s="6"/>
      <c r="I22" s="6"/>
      <c r="J22" s="6"/>
    </row>
    <row r="23" spans="1:10" x14ac:dyDescent="0.15">
      <c r="A23" s="378" t="s">
        <v>201</v>
      </c>
      <c r="B23" s="381">
        <v>821</v>
      </c>
      <c r="C23" s="380">
        <v>1193</v>
      </c>
      <c r="D23" s="381">
        <v>2696</v>
      </c>
      <c r="E23" s="380">
        <v>1932</v>
      </c>
      <c r="F23" s="392">
        <v>46309</v>
      </c>
      <c r="G23" s="6"/>
      <c r="H23" s="6"/>
      <c r="I23" s="6"/>
      <c r="J23" s="6"/>
    </row>
    <row r="24" spans="1:10" ht="14.25" thickBot="1" x14ac:dyDescent="0.2">
      <c r="A24" s="383" t="s">
        <v>27</v>
      </c>
      <c r="B24" s="386">
        <v>2.2817598176815541</v>
      </c>
      <c r="C24" s="385">
        <v>1.7633842788305198</v>
      </c>
      <c r="D24" s="386">
        <v>0.65381033679962752</v>
      </c>
      <c r="E24" s="385">
        <v>4.8581774290887152</v>
      </c>
      <c r="F24" s="393">
        <v>3.1917870533745036</v>
      </c>
      <c r="G24" s="6"/>
      <c r="H24" s="6"/>
      <c r="I24" s="6"/>
      <c r="J24" s="6"/>
    </row>
    <row r="25" spans="1:10" x14ac:dyDescent="0.15">
      <c r="A25" s="626" t="s">
        <v>378</v>
      </c>
      <c r="B25" s="435" t="s">
        <v>453</v>
      </c>
    </row>
  </sheetData>
  <mergeCells count="28">
    <mergeCell ref="A3:A4"/>
    <mergeCell ref="B3:B4"/>
    <mergeCell ref="A5:A6"/>
    <mergeCell ref="B5:B6"/>
    <mergeCell ref="F14:F15"/>
    <mergeCell ref="E14:E15"/>
    <mergeCell ref="A8:A9"/>
    <mergeCell ref="B8:B9"/>
    <mergeCell ref="C8:C9"/>
    <mergeCell ref="D8:D9"/>
    <mergeCell ref="E8:E9"/>
    <mergeCell ref="F8:F9"/>
    <mergeCell ref="B14:B15"/>
    <mergeCell ref="C14:C15"/>
    <mergeCell ref="D14:D15"/>
    <mergeCell ref="E3:E4"/>
    <mergeCell ref="F3:F4"/>
    <mergeCell ref="E5:E6"/>
    <mergeCell ref="F5:F6"/>
    <mergeCell ref="C5:C6"/>
    <mergeCell ref="D5:D6"/>
    <mergeCell ref="C3:C4"/>
    <mergeCell ref="D3:D4"/>
    <mergeCell ref="F20:F21"/>
    <mergeCell ref="B20:B21"/>
    <mergeCell ref="C20:C21"/>
    <mergeCell ref="D20:D21"/>
    <mergeCell ref="E20:E21"/>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showGridLines="0" workbookViewId="0">
      <selection activeCell="D5" sqref="D5"/>
    </sheetView>
  </sheetViews>
  <sheetFormatPr defaultRowHeight="13.5" x14ac:dyDescent="0.15"/>
  <cols>
    <col min="1" max="1" width="4.75" bestFit="1" customWidth="1"/>
    <col min="2" max="2" width="19.25" bestFit="1" customWidth="1"/>
    <col min="3" max="3" width="8.625" customWidth="1"/>
    <col min="4" max="4" width="15.875" customWidth="1"/>
    <col min="5" max="5" width="6" customWidth="1"/>
    <col min="6" max="6" width="15.875" customWidth="1"/>
    <col min="7" max="7" width="6.375" customWidth="1"/>
  </cols>
  <sheetData>
    <row r="1" spans="1:7" x14ac:dyDescent="0.15">
      <c r="A1" s="1"/>
      <c r="B1" s="8" t="s">
        <v>28</v>
      </c>
      <c r="D1" s="1"/>
      <c r="E1" s="1"/>
      <c r="F1" s="9"/>
      <c r="G1" s="9"/>
    </row>
    <row r="2" spans="1:7" ht="14.25" thickBot="1" x14ac:dyDescent="0.2">
      <c r="A2" s="10"/>
      <c r="B2" s="1"/>
      <c r="C2" s="1"/>
      <c r="D2" s="1"/>
      <c r="E2" s="1"/>
      <c r="F2" s="1"/>
      <c r="G2" s="1"/>
    </row>
    <row r="3" spans="1:7" ht="13.5" customHeight="1" x14ac:dyDescent="0.15">
      <c r="A3" s="155" t="s">
        <v>29</v>
      </c>
      <c r="B3" s="156"/>
      <c r="C3" s="157" t="s">
        <v>89</v>
      </c>
      <c r="D3" s="642" t="s">
        <v>30</v>
      </c>
      <c r="E3" s="643"/>
      <c r="F3" s="644" t="s">
        <v>31</v>
      </c>
      <c r="G3" s="645"/>
    </row>
    <row r="4" spans="1:7" ht="14.25" thickBot="1" x14ac:dyDescent="0.2">
      <c r="A4" s="158" t="s">
        <v>44</v>
      </c>
      <c r="B4" s="159"/>
      <c r="C4" s="160"/>
      <c r="D4" s="646" t="s">
        <v>464</v>
      </c>
      <c r="E4" s="646"/>
      <c r="F4" s="647" t="s">
        <v>465</v>
      </c>
      <c r="G4" s="648"/>
    </row>
    <row r="5" spans="1:7" x14ac:dyDescent="0.15">
      <c r="A5" s="152" t="s">
        <v>261</v>
      </c>
      <c r="B5" s="153" t="s">
        <v>32</v>
      </c>
      <c r="C5" s="154" t="s">
        <v>438</v>
      </c>
      <c r="D5" s="141">
        <v>128</v>
      </c>
      <c r="E5" s="148" t="s">
        <v>466</v>
      </c>
      <c r="F5" s="146">
        <v>126</v>
      </c>
      <c r="G5" s="150" t="s">
        <v>467</v>
      </c>
    </row>
    <row r="6" spans="1:7" x14ac:dyDescent="0.15">
      <c r="A6" s="12" t="s">
        <v>220</v>
      </c>
      <c r="B6" s="13" t="s">
        <v>33</v>
      </c>
      <c r="C6" s="136" t="s">
        <v>34</v>
      </c>
      <c r="D6" s="142">
        <v>302</v>
      </c>
      <c r="E6" s="149" t="s">
        <v>468</v>
      </c>
      <c r="F6" s="140">
        <v>304</v>
      </c>
      <c r="G6" s="151" t="s">
        <v>468</v>
      </c>
    </row>
    <row r="7" spans="1:7" x14ac:dyDescent="0.15">
      <c r="A7" s="12" t="s">
        <v>262</v>
      </c>
      <c r="B7" s="14" t="s">
        <v>35</v>
      </c>
      <c r="C7" s="137" t="s">
        <v>36</v>
      </c>
      <c r="D7" s="557">
        <v>215877</v>
      </c>
      <c r="E7" s="140"/>
      <c r="F7" s="558">
        <v>217445</v>
      </c>
      <c r="G7" s="143"/>
    </row>
    <row r="8" spans="1:7" x14ac:dyDescent="0.15">
      <c r="A8" s="12" t="s">
        <v>263</v>
      </c>
      <c r="B8" s="14" t="s">
        <v>37</v>
      </c>
      <c r="C8" s="137" t="s">
        <v>36</v>
      </c>
      <c r="D8" s="557">
        <v>3006340</v>
      </c>
      <c r="E8" s="140"/>
      <c r="F8" s="558">
        <v>3024348.5</v>
      </c>
      <c r="G8" s="143"/>
    </row>
    <row r="9" spans="1:7" x14ac:dyDescent="0.15">
      <c r="A9" s="638" t="s">
        <v>264</v>
      </c>
      <c r="B9" s="15" t="s">
        <v>38</v>
      </c>
      <c r="C9" s="138" t="s">
        <v>39</v>
      </c>
      <c r="D9" s="142">
        <v>27.202242943548388</v>
      </c>
      <c r="E9" s="140"/>
      <c r="F9" s="140">
        <v>28.291048659901119</v>
      </c>
      <c r="G9" s="143"/>
    </row>
    <row r="10" spans="1:7" x14ac:dyDescent="0.15">
      <c r="A10" s="639"/>
      <c r="B10" s="16" t="s">
        <v>40</v>
      </c>
      <c r="C10" s="138" t="s">
        <v>41</v>
      </c>
      <c r="D10" s="142">
        <v>378.82308467741933</v>
      </c>
      <c r="E10" s="140"/>
      <c r="F10" s="140">
        <v>393.48796513140775</v>
      </c>
      <c r="G10" s="143"/>
    </row>
    <row r="11" spans="1:7" x14ac:dyDescent="0.15">
      <c r="A11" s="640" t="s">
        <v>265</v>
      </c>
      <c r="B11" s="17" t="s">
        <v>42</v>
      </c>
      <c r="C11" s="138" t="s">
        <v>39</v>
      </c>
      <c r="D11" s="142">
        <v>11.529427472762229</v>
      </c>
      <c r="E11" s="140"/>
      <c r="F11" s="140">
        <v>11.72589516824849</v>
      </c>
      <c r="G11" s="143"/>
    </row>
    <row r="12" spans="1:7" ht="14.25" thickBot="1" x14ac:dyDescent="0.2">
      <c r="A12" s="641"/>
      <c r="B12" s="18" t="s">
        <v>40</v>
      </c>
      <c r="C12" s="139" t="s">
        <v>41</v>
      </c>
      <c r="D12" s="144">
        <v>160.56077761162143</v>
      </c>
      <c r="E12" s="147"/>
      <c r="F12" s="147">
        <v>163.09040660051767</v>
      </c>
      <c r="G12" s="145"/>
    </row>
    <row r="14" spans="1:7" x14ac:dyDescent="0.15">
      <c r="B14" t="s">
        <v>377</v>
      </c>
    </row>
  </sheetData>
  <mergeCells count="6">
    <mergeCell ref="A9:A10"/>
    <mergeCell ref="A11:A12"/>
    <mergeCell ref="D3:E3"/>
    <mergeCell ref="F3:G3"/>
    <mergeCell ref="D4:E4"/>
    <mergeCell ref="F4:G4"/>
  </mergeCells>
  <phoneticPr fontId="3"/>
  <pageMargins left="0.75" right="0.75" top="1" bottom="1" header="0.51200000000000001" footer="0.51200000000000001"/>
  <pageSetup paperSize="9" orientation="portrait" horizontalDpi="30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4"/>
  <sheetViews>
    <sheetView showGridLines="0" workbookViewId="0">
      <selection sqref="A1:H1"/>
    </sheetView>
  </sheetViews>
  <sheetFormatPr defaultRowHeight="13.5" x14ac:dyDescent="0.15"/>
  <cols>
    <col min="3" max="4" width="10.625" customWidth="1"/>
    <col min="6" max="7" width="10.625" customWidth="1"/>
  </cols>
  <sheetData>
    <row r="1" spans="1:12" ht="14.25" thickBot="1" x14ac:dyDescent="0.2">
      <c r="A1" s="1"/>
      <c r="B1" s="1"/>
      <c r="C1" s="1"/>
      <c r="D1" s="1"/>
      <c r="E1" s="1"/>
      <c r="F1" s="8" t="s">
        <v>43</v>
      </c>
      <c r="G1" s="9"/>
      <c r="H1" s="1"/>
      <c r="I1" s="1"/>
      <c r="J1" s="1"/>
      <c r="K1" s="1"/>
      <c r="L1" s="272" t="s">
        <v>386</v>
      </c>
    </row>
    <row r="2" spans="1:12" x14ac:dyDescent="0.15">
      <c r="A2" s="19"/>
      <c r="B2" s="20" t="s">
        <v>44</v>
      </c>
      <c r="C2" s="21" t="s">
        <v>45</v>
      </c>
      <c r="D2" s="22"/>
      <c r="E2" s="23"/>
      <c r="F2" s="11" t="s">
        <v>46</v>
      </c>
      <c r="G2" s="11"/>
      <c r="H2" s="23"/>
      <c r="I2" s="22" t="s">
        <v>47</v>
      </c>
      <c r="J2" s="24"/>
      <c r="K2" s="649" t="s">
        <v>48</v>
      </c>
      <c r="L2" s="650"/>
    </row>
    <row r="3" spans="1:12" x14ac:dyDescent="0.15">
      <c r="A3" s="64"/>
      <c r="B3" s="65" t="s">
        <v>49</v>
      </c>
      <c r="C3" s="66" t="s">
        <v>50</v>
      </c>
      <c r="D3" s="67" t="s">
        <v>51</v>
      </c>
      <c r="E3" s="651" t="s">
        <v>266</v>
      </c>
      <c r="F3" s="67" t="s">
        <v>50</v>
      </c>
      <c r="G3" s="67" t="s">
        <v>51</v>
      </c>
      <c r="H3" s="651" t="s">
        <v>267</v>
      </c>
      <c r="I3" s="651" t="s">
        <v>50</v>
      </c>
      <c r="J3" s="651" t="s">
        <v>51</v>
      </c>
      <c r="K3" s="651" t="s">
        <v>50</v>
      </c>
      <c r="L3" s="653" t="s">
        <v>51</v>
      </c>
    </row>
    <row r="4" spans="1:12" ht="14.25" thickBot="1" x14ac:dyDescent="0.2">
      <c r="A4" s="68" t="s">
        <v>52</v>
      </c>
      <c r="B4" s="69"/>
      <c r="C4" s="70" t="s">
        <v>268</v>
      </c>
      <c r="D4" s="71" t="s">
        <v>269</v>
      </c>
      <c r="E4" s="652"/>
      <c r="F4" s="71" t="s">
        <v>270</v>
      </c>
      <c r="G4" s="71" t="s">
        <v>271</v>
      </c>
      <c r="H4" s="652"/>
      <c r="I4" s="652"/>
      <c r="J4" s="652"/>
      <c r="K4" s="652"/>
      <c r="L4" s="654"/>
    </row>
    <row r="5" spans="1:12" x14ac:dyDescent="0.15">
      <c r="A5" s="72"/>
      <c r="B5" s="73" t="s">
        <v>272</v>
      </c>
      <c r="C5" s="161">
        <v>47861</v>
      </c>
      <c r="D5" s="162">
        <v>50485</v>
      </c>
      <c r="E5" s="163">
        <v>94.802416559374066</v>
      </c>
      <c r="F5" s="164">
        <v>44007.5</v>
      </c>
      <c r="G5" s="164">
        <v>46490.5</v>
      </c>
      <c r="H5" s="163">
        <v>94.659123907034768</v>
      </c>
      <c r="I5" s="163">
        <v>20.385450974397457</v>
      </c>
      <c r="J5" s="163">
        <v>21.380349053783714</v>
      </c>
      <c r="K5" s="163">
        <v>91.948559369841831</v>
      </c>
      <c r="L5" s="165">
        <v>92.087748836288014</v>
      </c>
    </row>
    <row r="6" spans="1:12" x14ac:dyDescent="0.15">
      <c r="A6" s="74" t="s">
        <v>53</v>
      </c>
      <c r="B6" s="75" t="s">
        <v>54</v>
      </c>
      <c r="C6" s="211">
        <v>57509</v>
      </c>
      <c r="D6" s="212">
        <v>56932</v>
      </c>
      <c r="E6" s="227">
        <v>101.01348977727815</v>
      </c>
      <c r="F6" s="168">
        <v>56511.5</v>
      </c>
      <c r="G6" s="168">
        <v>55920</v>
      </c>
      <c r="H6" s="167">
        <v>101.05776108726752</v>
      </c>
      <c r="I6" s="167">
        <v>26.177638192118657</v>
      </c>
      <c r="J6" s="167">
        <v>25.71684793855918</v>
      </c>
      <c r="K6" s="227">
        <v>98.357648368081513</v>
      </c>
      <c r="L6" s="213">
        <v>98.313777840230458</v>
      </c>
    </row>
    <row r="7" spans="1:12" x14ac:dyDescent="0.15">
      <c r="A7" s="74" t="s">
        <v>39</v>
      </c>
      <c r="B7" s="75" t="s">
        <v>273</v>
      </c>
      <c r="C7" s="308"/>
      <c r="D7" s="335"/>
      <c r="E7" s="109"/>
      <c r="F7" s="168">
        <v>53</v>
      </c>
      <c r="G7" s="168">
        <v>52</v>
      </c>
      <c r="H7" s="167">
        <v>101.92307692307692</v>
      </c>
      <c r="I7" s="167">
        <v>2.4551017477545085E-2</v>
      </c>
      <c r="J7" s="167">
        <v>2.3914093218974912E-2</v>
      </c>
      <c r="K7" s="109"/>
      <c r="L7" s="329"/>
    </row>
    <row r="8" spans="1:12" x14ac:dyDescent="0.15">
      <c r="A8" s="76"/>
      <c r="B8" s="75" t="s">
        <v>55</v>
      </c>
      <c r="C8" s="113">
        <v>105370</v>
      </c>
      <c r="D8" s="167">
        <v>107417</v>
      </c>
      <c r="E8" s="167">
        <v>98.094342608711841</v>
      </c>
      <c r="F8" s="168">
        <v>100572</v>
      </c>
      <c r="G8" s="168">
        <v>102462.5</v>
      </c>
      <c r="H8" s="167">
        <v>98.154934732219104</v>
      </c>
      <c r="I8" s="167">
        <v>46.587640183993663</v>
      </c>
      <c r="J8" s="167">
        <v>47.121111085561864</v>
      </c>
      <c r="K8" s="167">
        <v>95.446521780392899</v>
      </c>
      <c r="L8" s="169">
        <v>95.387601590064889</v>
      </c>
    </row>
    <row r="9" spans="1:12" x14ac:dyDescent="0.15">
      <c r="A9" s="77" t="s">
        <v>56</v>
      </c>
      <c r="B9" s="75" t="s">
        <v>274</v>
      </c>
      <c r="C9" s="4">
        <v>37281</v>
      </c>
      <c r="D9" s="166">
        <v>39876</v>
      </c>
      <c r="E9" s="167">
        <v>93.492326211254891</v>
      </c>
      <c r="F9" s="168">
        <v>10733</v>
      </c>
      <c r="G9" s="168">
        <v>12043.5</v>
      </c>
      <c r="H9" s="167">
        <v>89.11861169925686</v>
      </c>
      <c r="I9" s="167">
        <v>4.9718126525753092</v>
      </c>
      <c r="J9" s="167">
        <v>5.538641955437007</v>
      </c>
      <c r="K9" s="167">
        <v>28.789463801936645</v>
      </c>
      <c r="L9" s="169">
        <v>30.202377369846523</v>
      </c>
    </row>
    <row r="10" spans="1:12" x14ac:dyDescent="0.15">
      <c r="A10" s="74" t="s">
        <v>57</v>
      </c>
      <c r="B10" s="75" t="s">
        <v>54</v>
      </c>
      <c r="C10" s="564">
        <v>47863</v>
      </c>
      <c r="D10" s="620">
        <v>49932</v>
      </c>
      <c r="E10" s="621">
        <v>95.856364655932069</v>
      </c>
      <c r="F10" s="168">
        <v>46122</v>
      </c>
      <c r="G10" s="168">
        <v>48054</v>
      </c>
      <c r="H10" s="167">
        <v>95.979523036583842</v>
      </c>
      <c r="I10" s="167">
        <v>21.364943926402535</v>
      </c>
      <c r="J10" s="167">
        <v>22.099381452781163</v>
      </c>
      <c r="K10" s="621">
        <v>96.563107201805153</v>
      </c>
      <c r="L10" s="624">
        <v>96.435151806456773</v>
      </c>
    </row>
    <row r="11" spans="1:12" x14ac:dyDescent="0.15">
      <c r="A11" s="74" t="s">
        <v>39</v>
      </c>
      <c r="B11" s="75" t="s">
        <v>273</v>
      </c>
      <c r="C11" s="622"/>
      <c r="D11" s="619"/>
      <c r="E11" s="623"/>
      <c r="F11" s="168">
        <v>96</v>
      </c>
      <c r="G11" s="168">
        <v>98</v>
      </c>
      <c r="H11" s="167">
        <v>97.959183673469383</v>
      </c>
      <c r="I11" s="167">
        <v>4.4469767506496755E-2</v>
      </c>
      <c r="J11" s="167">
        <v>4.5068867989606569E-2</v>
      </c>
      <c r="K11" s="623"/>
      <c r="L11" s="625"/>
    </row>
    <row r="12" spans="1:12" x14ac:dyDescent="0.15">
      <c r="A12" s="78"/>
      <c r="B12" s="75" t="s">
        <v>55</v>
      </c>
      <c r="C12" s="113">
        <v>85144</v>
      </c>
      <c r="D12" s="167">
        <v>89808</v>
      </c>
      <c r="E12" s="167">
        <v>94.80669873507928</v>
      </c>
      <c r="F12" s="168">
        <v>56951</v>
      </c>
      <c r="G12" s="168">
        <v>60195.5</v>
      </c>
      <c r="H12" s="167">
        <v>94.610062213952872</v>
      </c>
      <c r="I12" s="167">
        <v>26.381226346484343</v>
      </c>
      <c r="J12" s="167">
        <v>27.683092276207777</v>
      </c>
      <c r="K12" s="167">
        <v>66.887860565629992</v>
      </c>
      <c r="L12" s="169">
        <v>67.026879565294848</v>
      </c>
    </row>
    <row r="13" spans="1:12" x14ac:dyDescent="0.15">
      <c r="A13" s="77" t="s">
        <v>58</v>
      </c>
      <c r="B13" s="75" t="s">
        <v>275</v>
      </c>
      <c r="C13" s="4">
        <v>27444</v>
      </c>
      <c r="D13" s="166">
        <v>26091</v>
      </c>
      <c r="E13" s="167">
        <v>105.18569621708636</v>
      </c>
      <c r="F13" s="168">
        <v>25661</v>
      </c>
      <c r="G13" s="168">
        <v>24478</v>
      </c>
      <c r="H13" s="167">
        <v>104.83291118555438</v>
      </c>
      <c r="I13" s="167">
        <v>11.886861499835554</v>
      </c>
      <c r="J13" s="167">
        <v>11.257099496424383</v>
      </c>
      <c r="K13" s="167">
        <v>93.50313365398631</v>
      </c>
      <c r="L13" s="169">
        <v>93.817791575639106</v>
      </c>
    </row>
    <row r="14" spans="1:12" x14ac:dyDescent="0.15">
      <c r="A14" s="74" t="s">
        <v>59</v>
      </c>
      <c r="B14" s="75" t="s">
        <v>54</v>
      </c>
      <c r="C14" s="564">
        <v>31406</v>
      </c>
      <c r="D14" s="620">
        <v>28899</v>
      </c>
      <c r="E14" s="621">
        <v>108.67504065884633</v>
      </c>
      <c r="F14" s="168">
        <v>30143</v>
      </c>
      <c r="G14" s="168">
        <v>27696</v>
      </c>
      <c r="H14" s="167">
        <v>108.83521086077413</v>
      </c>
      <c r="I14" s="167">
        <v>13.963043770295123</v>
      </c>
      <c r="J14" s="167">
        <v>12.737013957552485</v>
      </c>
      <c r="K14" s="621">
        <v>95.99121187034325</v>
      </c>
      <c r="L14" s="624">
        <v>95.861448493027439</v>
      </c>
    </row>
    <row r="15" spans="1:12" x14ac:dyDescent="0.15">
      <c r="A15" s="74" t="s">
        <v>39</v>
      </c>
      <c r="B15" s="75" t="s">
        <v>273</v>
      </c>
      <c r="C15" s="622"/>
      <c r="D15" s="619"/>
      <c r="E15" s="623"/>
      <c r="F15" s="168">
        <v>4</v>
      </c>
      <c r="G15" s="168">
        <v>7</v>
      </c>
      <c r="H15" s="167">
        <v>57.142857142857139</v>
      </c>
      <c r="I15" s="167">
        <v>1.8529069794373648E-3</v>
      </c>
      <c r="J15" s="167">
        <v>3.219204856400469E-3</v>
      </c>
      <c r="K15" s="623"/>
      <c r="L15" s="625"/>
    </row>
    <row r="16" spans="1:12" x14ac:dyDescent="0.15">
      <c r="A16" s="78"/>
      <c r="B16" s="75" t="s">
        <v>55</v>
      </c>
      <c r="C16" s="113">
        <v>58850</v>
      </c>
      <c r="D16" s="167">
        <v>54990</v>
      </c>
      <c r="E16" s="167">
        <v>107.01945808328787</v>
      </c>
      <c r="F16" s="168">
        <v>55808</v>
      </c>
      <c r="G16" s="168">
        <v>52181</v>
      </c>
      <c r="H16" s="167">
        <v>106.95080584887219</v>
      </c>
      <c r="I16" s="167">
        <v>25.851758177110113</v>
      </c>
      <c r="J16" s="167">
        <v>23.997332658833269</v>
      </c>
      <c r="K16" s="167">
        <v>94.83092608326254</v>
      </c>
      <c r="L16" s="169">
        <v>94.891798508819775</v>
      </c>
    </row>
    <row r="17" spans="1:12" x14ac:dyDescent="0.15">
      <c r="A17" s="77" t="s">
        <v>276</v>
      </c>
      <c r="B17" s="75" t="s">
        <v>272</v>
      </c>
      <c r="C17" s="4">
        <v>232</v>
      </c>
      <c r="D17" s="166">
        <v>189</v>
      </c>
      <c r="E17" s="167">
        <v>122.75132275132275</v>
      </c>
      <c r="F17" s="168">
        <v>222</v>
      </c>
      <c r="G17" s="168">
        <v>196</v>
      </c>
      <c r="H17" s="167">
        <v>113.26530612244898</v>
      </c>
      <c r="I17" s="167">
        <v>0.10283633735877373</v>
      </c>
      <c r="J17" s="167">
        <v>9.0137735979213138E-2</v>
      </c>
      <c r="K17" s="167">
        <v>95.689655172413794</v>
      </c>
      <c r="L17" s="169">
        <v>103.7037037037037</v>
      </c>
    </row>
    <row r="18" spans="1:12" x14ac:dyDescent="0.15">
      <c r="A18" s="74" t="s">
        <v>277</v>
      </c>
      <c r="B18" s="75" t="s">
        <v>54</v>
      </c>
      <c r="C18" s="564">
        <v>2361</v>
      </c>
      <c r="D18" s="620">
        <v>2435</v>
      </c>
      <c r="E18" s="621">
        <v>96.960985626283374</v>
      </c>
      <c r="F18" s="168">
        <v>2323</v>
      </c>
      <c r="G18" s="168">
        <v>2402</v>
      </c>
      <c r="H18" s="167">
        <v>96.711074104912569</v>
      </c>
      <c r="I18" s="167">
        <v>1.0760757283082496</v>
      </c>
      <c r="J18" s="167">
        <v>1.104647152153418</v>
      </c>
      <c r="K18" s="621">
        <v>98.432867429055477</v>
      </c>
      <c r="L18" s="624">
        <v>98.973305954825463</v>
      </c>
    </row>
    <row r="19" spans="1:12" x14ac:dyDescent="0.15">
      <c r="A19" s="74" t="s">
        <v>60</v>
      </c>
      <c r="B19" s="75" t="s">
        <v>61</v>
      </c>
      <c r="C19" s="622"/>
      <c r="D19" s="619"/>
      <c r="E19" s="623"/>
      <c r="F19" s="168">
        <v>1</v>
      </c>
      <c r="G19" s="168">
        <v>8</v>
      </c>
      <c r="H19" s="167">
        <v>12.5</v>
      </c>
      <c r="I19" s="167">
        <v>4.6322674485934121E-4</v>
      </c>
      <c r="J19" s="167">
        <v>3.6790912644576791E-3</v>
      </c>
      <c r="K19" s="623"/>
      <c r="L19" s="625"/>
    </row>
    <row r="20" spans="1:12" x14ac:dyDescent="0.15">
      <c r="A20" s="79" t="s">
        <v>39</v>
      </c>
      <c r="B20" s="75" t="s">
        <v>55</v>
      </c>
      <c r="C20" s="113">
        <v>2593</v>
      </c>
      <c r="D20" s="167">
        <v>2624</v>
      </c>
      <c r="E20" s="167">
        <v>98.818597560975604</v>
      </c>
      <c r="F20" s="168">
        <v>2546</v>
      </c>
      <c r="G20" s="168">
        <v>2606</v>
      </c>
      <c r="H20" s="167">
        <v>97.697620874904061</v>
      </c>
      <c r="I20" s="167">
        <v>1.1793752924118828</v>
      </c>
      <c r="J20" s="167">
        <v>1.1984639793970888</v>
      </c>
      <c r="K20" s="167">
        <v>98.187427689934438</v>
      </c>
      <c r="L20" s="169">
        <v>99.314024390243901</v>
      </c>
    </row>
    <row r="21" spans="1:12" ht="14.25" thickBot="1" x14ac:dyDescent="0.2">
      <c r="A21" s="80" t="s">
        <v>62</v>
      </c>
      <c r="B21" s="81"/>
      <c r="C21" s="170">
        <v>251957</v>
      </c>
      <c r="D21" s="171">
        <v>254839</v>
      </c>
      <c r="E21" s="172">
        <v>98.869089895973545</v>
      </c>
      <c r="F21" s="171">
        <v>215877</v>
      </c>
      <c r="G21" s="112">
        <v>217445</v>
      </c>
      <c r="H21" s="172">
        <v>99.278898112166289</v>
      </c>
      <c r="I21" s="171">
        <v>100</v>
      </c>
      <c r="J21" s="171">
        <v>100</v>
      </c>
      <c r="K21" s="112">
        <v>85.680096206892443</v>
      </c>
      <c r="L21" s="173">
        <v>85.326421780025825</v>
      </c>
    </row>
    <row r="23" spans="1:12" x14ac:dyDescent="0.15">
      <c r="A23" s="132" t="s">
        <v>378</v>
      </c>
      <c r="B23" s="627" t="s">
        <v>458</v>
      </c>
    </row>
    <row r="24" spans="1:12" x14ac:dyDescent="0.15">
      <c r="B24" s="175" t="s">
        <v>461</v>
      </c>
    </row>
  </sheetData>
  <mergeCells count="7">
    <mergeCell ref="K2:L2"/>
    <mergeCell ref="E3:E4"/>
    <mergeCell ref="H3:H4"/>
    <mergeCell ref="I3:I4"/>
    <mergeCell ref="J3:J4"/>
    <mergeCell ref="K3:K4"/>
    <mergeCell ref="L3:L4"/>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showGridLines="0" workbookViewId="0">
      <selection sqref="A1:H1"/>
    </sheetView>
  </sheetViews>
  <sheetFormatPr defaultRowHeight="13.5" x14ac:dyDescent="0.15"/>
  <cols>
    <col min="1" max="2" width="9" style="176"/>
    <col min="3" max="4" width="9.625" style="176" customWidth="1"/>
    <col min="5" max="5" width="9" style="176"/>
    <col min="6" max="7" width="9.625" style="176" customWidth="1"/>
    <col min="8" max="8" width="9" style="176"/>
    <col min="9" max="10" width="9.625" style="176" customWidth="1"/>
    <col min="11" max="11" width="9" style="176"/>
    <col min="12" max="13" width="10.625" style="176" customWidth="1"/>
    <col min="14" max="16384" width="9" style="176"/>
  </cols>
  <sheetData>
    <row r="1" spans="1:14" ht="14.25" thickBot="1" x14ac:dyDescent="0.2">
      <c r="A1" s="3"/>
      <c r="B1" s="3"/>
      <c r="C1" s="3"/>
      <c r="D1" s="3"/>
      <c r="E1" s="3" t="s">
        <v>63</v>
      </c>
      <c r="F1" s="3"/>
      <c r="G1" s="3"/>
      <c r="H1" s="3"/>
      <c r="I1" s="3"/>
      <c r="J1" s="3"/>
      <c r="K1" s="3"/>
      <c r="L1" s="3"/>
      <c r="M1" s="3"/>
      <c r="N1" s="272" t="s">
        <v>386</v>
      </c>
    </row>
    <row r="2" spans="1:14" x14ac:dyDescent="0.15">
      <c r="A2" s="177"/>
      <c r="B2" s="178" t="s">
        <v>52</v>
      </c>
      <c r="C2" s="179" t="s">
        <v>64</v>
      </c>
      <c r="D2" s="180"/>
      <c r="E2" s="181"/>
      <c r="F2" s="180" t="s">
        <v>65</v>
      </c>
      <c r="G2" s="180"/>
      <c r="H2" s="181"/>
      <c r="I2" s="180" t="s">
        <v>66</v>
      </c>
      <c r="J2" s="180"/>
      <c r="K2" s="181"/>
      <c r="L2" s="180" t="s">
        <v>67</v>
      </c>
      <c r="M2" s="180"/>
      <c r="N2" s="182"/>
    </row>
    <row r="3" spans="1:14" x14ac:dyDescent="0.15">
      <c r="A3" s="183"/>
      <c r="B3" s="184" t="s">
        <v>68</v>
      </c>
      <c r="C3" s="185" t="s">
        <v>50</v>
      </c>
      <c r="D3" s="186" t="s">
        <v>51</v>
      </c>
      <c r="E3" s="665" t="s">
        <v>266</v>
      </c>
      <c r="F3" s="186" t="s">
        <v>50</v>
      </c>
      <c r="G3" s="186" t="s">
        <v>51</v>
      </c>
      <c r="H3" s="665" t="s">
        <v>266</v>
      </c>
      <c r="I3" s="186" t="s">
        <v>50</v>
      </c>
      <c r="J3" s="186" t="s">
        <v>51</v>
      </c>
      <c r="K3" s="665" t="s">
        <v>266</v>
      </c>
      <c r="L3" s="186" t="s">
        <v>50</v>
      </c>
      <c r="M3" s="186" t="s">
        <v>51</v>
      </c>
      <c r="N3" s="661" t="s">
        <v>266</v>
      </c>
    </row>
    <row r="4" spans="1:14" ht="14.25" thickBot="1" x14ac:dyDescent="0.2">
      <c r="A4" s="96" t="s">
        <v>69</v>
      </c>
      <c r="B4" s="187"/>
      <c r="C4" s="188" t="s">
        <v>278</v>
      </c>
      <c r="D4" s="189" t="s">
        <v>279</v>
      </c>
      <c r="E4" s="666"/>
      <c r="F4" s="189" t="s">
        <v>278</v>
      </c>
      <c r="G4" s="189" t="s">
        <v>279</v>
      </c>
      <c r="H4" s="666"/>
      <c r="I4" s="189" t="s">
        <v>278</v>
      </c>
      <c r="J4" s="189" t="s">
        <v>279</v>
      </c>
      <c r="K4" s="666"/>
      <c r="L4" s="189" t="s">
        <v>278</v>
      </c>
      <c r="M4" s="189" t="s">
        <v>279</v>
      </c>
      <c r="N4" s="662"/>
    </row>
    <row r="5" spans="1:14" x14ac:dyDescent="0.15">
      <c r="A5" s="663" t="s">
        <v>70</v>
      </c>
      <c r="B5" s="664"/>
      <c r="C5" s="191">
        <v>1202</v>
      </c>
      <c r="D5" s="191">
        <v>1183</v>
      </c>
      <c r="E5" s="191">
        <v>101.60608622147083</v>
      </c>
      <c r="F5" s="191">
        <v>1644</v>
      </c>
      <c r="G5" s="191">
        <v>1545</v>
      </c>
      <c r="H5" s="191">
        <v>106.40776699029126</v>
      </c>
      <c r="I5" s="191">
        <v>1532</v>
      </c>
      <c r="J5" s="191">
        <v>1521</v>
      </c>
      <c r="K5" s="191">
        <v>100.72320841551613</v>
      </c>
      <c r="L5" s="191">
        <v>25664</v>
      </c>
      <c r="M5" s="191">
        <v>25786</v>
      </c>
      <c r="N5" s="191">
        <v>99.526875048475915</v>
      </c>
    </row>
    <row r="6" spans="1:14" x14ac:dyDescent="0.15">
      <c r="A6" s="657" t="s">
        <v>71</v>
      </c>
      <c r="B6" s="658"/>
      <c r="C6" s="191">
        <v>5300.5</v>
      </c>
      <c r="D6" s="167">
        <v>5512.5</v>
      </c>
      <c r="E6" s="192">
        <v>96.154195011337876</v>
      </c>
      <c r="F6" s="191">
        <v>4270.5</v>
      </c>
      <c r="G6" s="167">
        <v>4304</v>
      </c>
      <c r="H6" s="192">
        <v>99.221654275092945</v>
      </c>
      <c r="I6" s="191">
        <v>1203</v>
      </c>
      <c r="J6" s="167">
        <v>1538</v>
      </c>
      <c r="K6" s="192">
        <v>78.218465539661892</v>
      </c>
      <c r="L6" s="191">
        <v>5001</v>
      </c>
      <c r="M6" s="167">
        <v>6075</v>
      </c>
      <c r="N6" s="193">
        <v>82.320987654320987</v>
      </c>
    </row>
    <row r="7" spans="1:14" x14ac:dyDescent="0.15">
      <c r="A7" s="657" t="s">
        <v>72</v>
      </c>
      <c r="B7" s="658"/>
      <c r="C7" s="191">
        <v>9703</v>
      </c>
      <c r="D7" s="167">
        <v>11163</v>
      </c>
      <c r="E7" s="192">
        <v>86.921078563110271</v>
      </c>
      <c r="F7" s="191">
        <v>14664</v>
      </c>
      <c r="G7" s="167">
        <v>14584</v>
      </c>
      <c r="H7" s="192">
        <v>100.54854635216677</v>
      </c>
      <c r="I7" s="191">
        <v>5573</v>
      </c>
      <c r="J7" s="167">
        <v>6142</v>
      </c>
      <c r="K7" s="192">
        <v>90.735916639531098</v>
      </c>
      <c r="L7" s="191">
        <v>2089</v>
      </c>
      <c r="M7" s="167">
        <v>2312</v>
      </c>
      <c r="N7" s="193">
        <v>90.354671280276818</v>
      </c>
    </row>
    <row r="8" spans="1:14" x14ac:dyDescent="0.15">
      <c r="A8" s="657" t="s">
        <v>73</v>
      </c>
      <c r="B8" s="658"/>
      <c r="C8" s="191">
        <v>3085</v>
      </c>
      <c r="D8" s="167">
        <v>3094</v>
      </c>
      <c r="E8" s="192">
        <v>99.709114414996776</v>
      </c>
      <c r="F8" s="191">
        <v>2915</v>
      </c>
      <c r="G8" s="167">
        <v>2895</v>
      </c>
      <c r="H8" s="192">
        <v>100.69084628670122</v>
      </c>
      <c r="I8" s="191">
        <v>155</v>
      </c>
      <c r="J8" s="167">
        <v>156</v>
      </c>
      <c r="K8" s="192">
        <v>99.358974358974365</v>
      </c>
      <c r="L8" s="191">
        <v>1175</v>
      </c>
      <c r="M8" s="167">
        <v>1215</v>
      </c>
      <c r="N8" s="193">
        <v>96.707818930041157</v>
      </c>
    </row>
    <row r="9" spans="1:14" x14ac:dyDescent="0.15">
      <c r="A9" s="657" t="s">
        <v>74</v>
      </c>
      <c r="B9" s="658"/>
      <c r="C9" s="191">
        <v>7516</v>
      </c>
      <c r="D9" s="167">
        <v>7930</v>
      </c>
      <c r="E9" s="192">
        <v>94.779319041614116</v>
      </c>
      <c r="F9" s="191">
        <v>5975</v>
      </c>
      <c r="G9" s="167">
        <v>6016</v>
      </c>
      <c r="H9" s="192">
        <v>99.318484042553195</v>
      </c>
      <c r="I9" s="191">
        <v>202</v>
      </c>
      <c r="J9" s="167">
        <v>262</v>
      </c>
      <c r="K9" s="192">
        <v>77.099236641221367</v>
      </c>
      <c r="L9" s="191">
        <v>4359</v>
      </c>
      <c r="M9" s="167">
        <v>4458</v>
      </c>
      <c r="N9" s="193">
        <v>97.779273216689106</v>
      </c>
    </row>
    <row r="10" spans="1:14" x14ac:dyDescent="0.15">
      <c r="A10" s="657" t="s">
        <v>75</v>
      </c>
      <c r="B10" s="658"/>
      <c r="C10" s="191">
        <v>812</v>
      </c>
      <c r="D10" s="167">
        <v>877</v>
      </c>
      <c r="E10" s="192">
        <v>92.588369441277081</v>
      </c>
      <c r="F10" s="191">
        <v>1102</v>
      </c>
      <c r="G10" s="167">
        <v>1246</v>
      </c>
      <c r="H10" s="192">
        <v>88.4430176565008</v>
      </c>
      <c r="I10" s="191">
        <v>759</v>
      </c>
      <c r="J10" s="192">
        <v>949</v>
      </c>
      <c r="K10" s="192">
        <v>79.97892518440463</v>
      </c>
      <c r="L10" s="191">
        <v>2011</v>
      </c>
      <c r="M10" s="167">
        <v>1931</v>
      </c>
      <c r="N10" s="193">
        <v>104.14293112377007</v>
      </c>
    </row>
    <row r="11" spans="1:14" x14ac:dyDescent="0.15">
      <c r="A11" s="657" t="s">
        <v>76</v>
      </c>
      <c r="B11" s="658"/>
      <c r="C11" s="191">
        <v>534</v>
      </c>
      <c r="D11" s="167">
        <v>531</v>
      </c>
      <c r="E11" s="192">
        <v>100.56497175141243</v>
      </c>
      <c r="F11" s="191">
        <v>871</v>
      </c>
      <c r="G11" s="167">
        <v>876</v>
      </c>
      <c r="H11" s="192">
        <v>99.429223744292244</v>
      </c>
      <c r="I11" s="191">
        <v>129.5</v>
      </c>
      <c r="J11" s="192">
        <v>157</v>
      </c>
      <c r="K11" s="192">
        <v>82.484076433121018</v>
      </c>
      <c r="L11" s="191">
        <v>1162</v>
      </c>
      <c r="M11" s="167">
        <v>1368</v>
      </c>
      <c r="N11" s="193">
        <v>84.941520467836256</v>
      </c>
    </row>
    <row r="12" spans="1:14" x14ac:dyDescent="0.15">
      <c r="A12" s="657" t="s">
        <v>77</v>
      </c>
      <c r="B12" s="658"/>
      <c r="C12" s="191">
        <v>15855</v>
      </c>
      <c r="D12" s="167">
        <v>16200</v>
      </c>
      <c r="E12" s="192">
        <v>97.870370370370381</v>
      </c>
      <c r="F12" s="191">
        <v>25070</v>
      </c>
      <c r="G12" s="167">
        <v>24454</v>
      </c>
      <c r="H12" s="192">
        <v>102.51901529402143</v>
      </c>
      <c r="I12" s="191">
        <v>1179.5</v>
      </c>
      <c r="J12" s="167">
        <v>1318.5</v>
      </c>
      <c r="K12" s="192">
        <v>89.457717102768299</v>
      </c>
      <c r="L12" s="191">
        <v>4661</v>
      </c>
      <c r="M12" s="167">
        <v>4909</v>
      </c>
      <c r="N12" s="193">
        <v>94.948054593603587</v>
      </c>
    </row>
    <row r="13" spans="1:14" ht="14.25" thickBot="1" x14ac:dyDescent="0.2">
      <c r="A13" s="659" t="s">
        <v>78</v>
      </c>
      <c r="B13" s="660"/>
      <c r="C13" s="194">
        <v>44007.5</v>
      </c>
      <c r="D13" s="111">
        <v>46490.5</v>
      </c>
      <c r="E13" s="195">
        <v>94.659123907034768</v>
      </c>
      <c r="F13" s="172">
        <v>56511.5</v>
      </c>
      <c r="G13" s="111">
        <v>55920</v>
      </c>
      <c r="H13" s="195">
        <v>101.05776108726752</v>
      </c>
      <c r="I13" s="172">
        <v>10733</v>
      </c>
      <c r="J13" s="172">
        <v>12043.5</v>
      </c>
      <c r="K13" s="195">
        <v>89.11861169925686</v>
      </c>
      <c r="L13" s="172">
        <v>46122</v>
      </c>
      <c r="M13" s="172">
        <v>48054</v>
      </c>
      <c r="N13" s="196">
        <v>95.979523036583842</v>
      </c>
    </row>
    <row r="14" spans="1:14" ht="14.25" thickBot="1" x14ac:dyDescent="0.2">
      <c r="A14" s="133"/>
      <c r="B14" s="133"/>
      <c r="C14" s="133"/>
      <c r="D14" s="133"/>
      <c r="E14" s="133"/>
      <c r="F14" s="133"/>
      <c r="G14" s="133"/>
      <c r="H14" s="133"/>
      <c r="I14" s="133"/>
      <c r="J14" s="133"/>
      <c r="K14" s="133"/>
      <c r="L14" s="133"/>
      <c r="M14" s="133"/>
      <c r="N14" s="133"/>
    </row>
    <row r="15" spans="1:14" x14ac:dyDescent="0.15">
      <c r="A15" s="177"/>
      <c r="B15" s="178" t="s">
        <v>52</v>
      </c>
      <c r="C15" s="197" t="s">
        <v>79</v>
      </c>
      <c r="D15" s="180"/>
      <c r="E15" s="181"/>
      <c r="F15" s="180" t="s">
        <v>80</v>
      </c>
      <c r="G15" s="180"/>
      <c r="H15" s="181"/>
      <c r="I15" s="180" t="s">
        <v>81</v>
      </c>
      <c r="J15" s="180"/>
      <c r="K15" s="181"/>
      <c r="L15" s="180"/>
      <c r="M15" s="198" t="s">
        <v>82</v>
      </c>
      <c r="N15" s="182"/>
    </row>
    <row r="16" spans="1:14" x14ac:dyDescent="0.15">
      <c r="A16" s="183"/>
      <c r="B16" s="184" t="s">
        <v>68</v>
      </c>
      <c r="C16" s="185" t="s">
        <v>50</v>
      </c>
      <c r="D16" s="186" t="s">
        <v>51</v>
      </c>
      <c r="E16" s="665" t="s">
        <v>266</v>
      </c>
      <c r="F16" s="186" t="s">
        <v>50</v>
      </c>
      <c r="G16" s="186" t="s">
        <v>51</v>
      </c>
      <c r="H16" s="665" t="s">
        <v>266</v>
      </c>
      <c r="I16" s="186" t="s">
        <v>50</v>
      </c>
      <c r="J16" s="186" t="s">
        <v>51</v>
      </c>
      <c r="K16" s="665" t="s">
        <v>266</v>
      </c>
      <c r="L16" s="186" t="s">
        <v>50</v>
      </c>
      <c r="M16" s="186" t="s">
        <v>51</v>
      </c>
      <c r="N16" s="661" t="s">
        <v>266</v>
      </c>
    </row>
    <row r="17" spans="1:14" ht="14.25" thickBot="1" x14ac:dyDescent="0.2">
      <c r="A17" s="96" t="s">
        <v>69</v>
      </c>
      <c r="B17" s="187"/>
      <c r="C17" s="188" t="s">
        <v>278</v>
      </c>
      <c r="D17" s="189" t="s">
        <v>279</v>
      </c>
      <c r="E17" s="666"/>
      <c r="F17" s="189" t="s">
        <v>278</v>
      </c>
      <c r="G17" s="189" t="s">
        <v>279</v>
      </c>
      <c r="H17" s="666"/>
      <c r="I17" s="189" t="s">
        <v>278</v>
      </c>
      <c r="J17" s="189" t="s">
        <v>279</v>
      </c>
      <c r="K17" s="666"/>
      <c r="L17" s="189" t="s">
        <v>278</v>
      </c>
      <c r="M17" s="189" t="s">
        <v>279</v>
      </c>
      <c r="N17" s="662"/>
    </row>
    <row r="18" spans="1:14" x14ac:dyDescent="0.15">
      <c r="A18" s="663" t="s">
        <v>70</v>
      </c>
      <c r="B18" s="664"/>
      <c r="C18" s="191">
        <v>2114</v>
      </c>
      <c r="D18" s="163">
        <v>1873</v>
      </c>
      <c r="E18" s="181">
        <v>112.86705819540843</v>
      </c>
      <c r="F18" s="163">
        <v>4064</v>
      </c>
      <c r="G18" s="163">
        <v>3570</v>
      </c>
      <c r="H18" s="181">
        <v>113.8375350140056</v>
      </c>
      <c r="I18" s="162">
        <v>234</v>
      </c>
      <c r="J18" s="163">
        <v>211</v>
      </c>
      <c r="K18" s="181">
        <v>110.90047393364928</v>
      </c>
      <c r="L18" s="163">
        <v>36454</v>
      </c>
      <c r="M18" s="163">
        <v>35689</v>
      </c>
      <c r="N18" s="182">
        <v>102.14351761046821</v>
      </c>
    </row>
    <row r="19" spans="1:14" x14ac:dyDescent="0.15">
      <c r="A19" s="657" t="s">
        <v>71</v>
      </c>
      <c r="B19" s="658"/>
      <c r="C19" s="191">
        <v>1982</v>
      </c>
      <c r="D19" s="167">
        <v>1616</v>
      </c>
      <c r="E19" s="192">
        <v>122.64851485148516</v>
      </c>
      <c r="F19" s="191">
        <v>2104</v>
      </c>
      <c r="G19" s="167">
        <v>1921</v>
      </c>
      <c r="H19" s="192">
        <v>109.52628839146278</v>
      </c>
      <c r="I19" s="166">
        <v>19</v>
      </c>
      <c r="J19" s="167">
        <v>20</v>
      </c>
      <c r="K19" s="192">
        <v>95</v>
      </c>
      <c r="L19" s="167">
        <v>19880</v>
      </c>
      <c r="M19" s="167">
        <v>20986.5</v>
      </c>
      <c r="N19" s="193">
        <v>94.727562957139114</v>
      </c>
    </row>
    <row r="20" spans="1:14" x14ac:dyDescent="0.15">
      <c r="A20" s="657" t="s">
        <v>72</v>
      </c>
      <c r="B20" s="658"/>
      <c r="C20" s="191">
        <v>9952</v>
      </c>
      <c r="D20" s="167">
        <v>9696</v>
      </c>
      <c r="E20" s="192">
        <v>102.64026402640265</v>
      </c>
      <c r="F20" s="191">
        <v>9966</v>
      </c>
      <c r="G20" s="167">
        <v>9302</v>
      </c>
      <c r="H20" s="192">
        <v>107.13824983874436</v>
      </c>
      <c r="I20" s="166">
        <v>109</v>
      </c>
      <c r="J20" s="167">
        <v>170</v>
      </c>
      <c r="K20" s="192">
        <v>64.117647058823536</v>
      </c>
      <c r="L20" s="167">
        <v>52056</v>
      </c>
      <c r="M20" s="167">
        <v>53369</v>
      </c>
      <c r="N20" s="193">
        <v>97.539770278626165</v>
      </c>
    </row>
    <row r="21" spans="1:14" x14ac:dyDescent="0.15">
      <c r="A21" s="657" t="s">
        <v>73</v>
      </c>
      <c r="B21" s="658"/>
      <c r="C21" s="191">
        <v>2276</v>
      </c>
      <c r="D21" s="167">
        <v>2302</v>
      </c>
      <c r="E21" s="192">
        <v>98.870547350130323</v>
      </c>
      <c r="F21" s="191">
        <v>1926</v>
      </c>
      <c r="G21" s="167">
        <v>1850</v>
      </c>
      <c r="H21" s="192">
        <v>104.10810810810811</v>
      </c>
      <c r="I21" s="166">
        <v>11</v>
      </c>
      <c r="J21" s="167">
        <v>34</v>
      </c>
      <c r="K21" s="192">
        <v>32.352941176470587</v>
      </c>
      <c r="L21" s="167">
        <v>11543</v>
      </c>
      <c r="M21" s="167">
        <v>11546</v>
      </c>
      <c r="N21" s="193">
        <v>99.97401697557595</v>
      </c>
    </row>
    <row r="22" spans="1:14" x14ac:dyDescent="0.15">
      <c r="A22" s="657" t="s">
        <v>74</v>
      </c>
      <c r="B22" s="658"/>
      <c r="C22" s="191">
        <v>3348</v>
      </c>
      <c r="D22" s="167">
        <v>3240</v>
      </c>
      <c r="E22" s="192">
        <v>103.33333333333334</v>
      </c>
      <c r="F22" s="191">
        <v>3588</v>
      </c>
      <c r="G22" s="167">
        <v>3254</v>
      </c>
      <c r="H22" s="192">
        <v>110.26429010448679</v>
      </c>
      <c r="I22" s="166">
        <v>15</v>
      </c>
      <c r="J22" s="167">
        <v>28</v>
      </c>
      <c r="K22" s="192">
        <v>53.571428571428569</v>
      </c>
      <c r="L22" s="167">
        <v>25003</v>
      </c>
      <c r="M22" s="167">
        <v>25188</v>
      </c>
      <c r="N22" s="193">
        <v>99.265523265046852</v>
      </c>
    </row>
    <row r="23" spans="1:14" x14ac:dyDescent="0.15">
      <c r="A23" s="657" t="s">
        <v>75</v>
      </c>
      <c r="B23" s="658"/>
      <c r="C23" s="191">
        <v>752</v>
      </c>
      <c r="D23" s="167">
        <v>704</v>
      </c>
      <c r="E23" s="192">
        <v>106.81818181818181</v>
      </c>
      <c r="F23" s="191">
        <v>398</v>
      </c>
      <c r="G23" s="167">
        <v>394</v>
      </c>
      <c r="H23" s="192">
        <v>101.01522842639594</v>
      </c>
      <c r="I23" s="166">
        <v>90</v>
      </c>
      <c r="J23" s="167">
        <v>93</v>
      </c>
      <c r="K23" s="192">
        <v>96.774193548387103</v>
      </c>
      <c r="L23" s="167">
        <v>5924</v>
      </c>
      <c r="M23" s="167">
        <v>6194</v>
      </c>
      <c r="N23" s="193">
        <v>95.640942847917344</v>
      </c>
    </row>
    <row r="24" spans="1:14" x14ac:dyDescent="0.15">
      <c r="A24" s="657" t="s">
        <v>76</v>
      </c>
      <c r="B24" s="658"/>
      <c r="C24" s="191">
        <v>1129</v>
      </c>
      <c r="D24" s="167">
        <v>1289</v>
      </c>
      <c r="E24" s="192">
        <v>87.587276958882853</v>
      </c>
      <c r="F24" s="191">
        <v>2138</v>
      </c>
      <c r="G24" s="167">
        <v>1964</v>
      </c>
      <c r="H24" s="192">
        <v>108.85947046843177</v>
      </c>
      <c r="I24" s="166">
        <v>2</v>
      </c>
      <c r="J24" s="167">
        <v>2</v>
      </c>
      <c r="K24" s="192">
        <v>100</v>
      </c>
      <c r="L24" s="167">
        <v>5965.5</v>
      </c>
      <c r="M24" s="167">
        <v>6187</v>
      </c>
      <c r="N24" s="193">
        <v>96.419912720219813</v>
      </c>
    </row>
    <row r="25" spans="1:14" x14ac:dyDescent="0.15">
      <c r="A25" s="657" t="s">
        <v>77</v>
      </c>
      <c r="B25" s="658"/>
      <c r="C25" s="191">
        <v>4108</v>
      </c>
      <c r="D25" s="167">
        <v>3758</v>
      </c>
      <c r="E25" s="192">
        <v>109.31346460883449</v>
      </c>
      <c r="F25" s="191">
        <v>5959</v>
      </c>
      <c r="G25" s="167">
        <v>5441</v>
      </c>
      <c r="H25" s="192">
        <v>109.52030876677081</v>
      </c>
      <c r="I25" s="166">
        <v>2219</v>
      </c>
      <c r="J25" s="167">
        <v>2205</v>
      </c>
      <c r="K25" s="192">
        <v>100.63492063492063</v>
      </c>
      <c r="L25" s="167">
        <v>59051.5</v>
      </c>
      <c r="M25" s="167">
        <v>58285.5</v>
      </c>
      <c r="N25" s="193">
        <v>101.31422051796758</v>
      </c>
    </row>
    <row r="26" spans="1:14" ht="14.25" thickBot="1" x14ac:dyDescent="0.2">
      <c r="A26" s="659" t="s">
        <v>78</v>
      </c>
      <c r="B26" s="660"/>
      <c r="C26" s="199">
        <v>25661</v>
      </c>
      <c r="D26" s="111">
        <v>24478</v>
      </c>
      <c r="E26" s="195">
        <v>104.83291118555438</v>
      </c>
      <c r="F26" s="172">
        <v>30143</v>
      </c>
      <c r="G26" s="172">
        <v>27696</v>
      </c>
      <c r="H26" s="195">
        <v>108.83521086077413</v>
      </c>
      <c r="I26" s="172">
        <v>2699</v>
      </c>
      <c r="J26" s="172">
        <v>2763</v>
      </c>
      <c r="K26" s="195">
        <v>97.683677162504523</v>
      </c>
      <c r="L26" s="172">
        <v>215877</v>
      </c>
      <c r="M26" s="111">
        <v>217445</v>
      </c>
      <c r="N26" s="196">
        <v>99.278898112166289</v>
      </c>
    </row>
    <row r="27" spans="1:14" x14ac:dyDescent="0.15">
      <c r="A27" s="3"/>
      <c r="B27" s="3"/>
      <c r="C27" s="3"/>
      <c r="D27" s="3"/>
      <c r="E27" s="3"/>
      <c r="F27" s="3"/>
      <c r="G27" s="3"/>
      <c r="H27" s="3"/>
      <c r="I27" s="3"/>
      <c r="J27" s="3"/>
      <c r="K27" s="3"/>
      <c r="L27" s="3"/>
      <c r="M27" s="3"/>
      <c r="N27" s="3"/>
    </row>
    <row r="28" spans="1:14" x14ac:dyDescent="0.15">
      <c r="A28" s="569" t="s">
        <v>378</v>
      </c>
      <c r="B28" s="82" t="s">
        <v>445</v>
      </c>
      <c r="C28" s="82"/>
      <c r="D28" s="82"/>
      <c r="E28" s="82"/>
      <c r="F28" s="82"/>
      <c r="G28" s="82"/>
      <c r="H28" s="82"/>
      <c r="I28" s="82"/>
      <c r="J28" s="82"/>
      <c r="K28" s="82"/>
      <c r="L28" s="82"/>
      <c r="M28" s="82"/>
      <c r="N28" s="82"/>
    </row>
    <row r="29" spans="1:14" x14ac:dyDescent="0.15">
      <c r="A29" s="132"/>
      <c r="B29" s="174" t="s">
        <v>379</v>
      </c>
      <c r="C29" s="132"/>
      <c r="D29" s="133"/>
      <c r="E29" s="133"/>
      <c r="F29" s="133"/>
      <c r="G29" s="133"/>
      <c r="H29" s="133"/>
      <c r="I29" s="133"/>
      <c r="J29" s="133"/>
      <c r="K29" s="133"/>
      <c r="L29" s="133"/>
      <c r="M29" s="133"/>
      <c r="N29" s="133"/>
    </row>
    <row r="30" spans="1:14" x14ac:dyDescent="0.15">
      <c r="A30" s="132"/>
      <c r="B30" s="132"/>
      <c r="C30" s="132"/>
      <c r="D30" s="132"/>
      <c r="E30" s="656"/>
      <c r="F30" s="132"/>
      <c r="G30" s="132"/>
      <c r="H30" s="656"/>
      <c r="I30" s="132"/>
      <c r="J30" s="132"/>
      <c r="K30" s="656"/>
      <c r="L30" s="132"/>
      <c r="M30" s="132"/>
      <c r="N30" s="656"/>
    </row>
    <row r="31" spans="1:14" x14ac:dyDescent="0.15">
      <c r="A31" s="132"/>
      <c r="B31" s="132"/>
      <c r="C31" s="132"/>
      <c r="D31" s="132"/>
      <c r="E31" s="656"/>
      <c r="F31" s="132"/>
      <c r="G31" s="132"/>
      <c r="H31" s="656"/>
      <c r="I31" s="132"/>
      <c r="J31" s="132"/>
      <c r="K31" s="656"/>
      <c r="L31" s="132"/>
      <c r="M31" s="132"/>
      <c r="N31" s="656"/>
    </row>
    <row r="32" spans="1:14" x14ac:dyDescent="0.15">
      <c r="A32" s="655"/>
      <c r="B32" s="655"/>
      <c r="C32" s="82"/>
      <c r="D32" s="133"/>
      <c r="E32" s="133"/>
      <c r="F32" s="82"/>
      <c r="G32" s="133"/>
      <c r="H32" s="133"/>
      <c r="I32" s="82"/>
      <c r="J32" s="133"/>
      <c r="K32" s="133"/>
      <c r="L32" s="133"/>
      <c r="M32" s="133"/>
      <c r="N32" s="133"/>
    </row>
    <row r="33" spans="1:14" x14ac:dyDescent="0.15">
      <c r="A33" s="655"/>
      <c r="B33" s="655"/>
      <c r="C33" s="82"/>
      <c r="D33" s="133"/>
      <c r="E33" s="133"/>
      <c r="F33" s="82"/>
      <c r="G33" s="133"/>
      <c r="H33" s="133"/>
      <c r="I33" s="82"/>
      <c r="J33" s="133"/>
      <c r="K33" s="133"/>
      <c r="L33" s="133"/>
      <c r="M33" s="133"/>
      <c r="N33" s="133"/>
    </row>
    <row r="34" spans="1:14" x14ac:dyDescent="0.15">
      <c r="A34" s="655"/>
      <c r="B34" s="655"/>
      <c r="C34" s="82"/>
      <c r="D34" s="133"/>
      <c r="E34" s="133"/>
      <c r="F34" s="82"/>
      <c r="G34" s="133"/>
      <c r="H34" s="133"/>
      <c r="I34" s="82"/>
      <c r="J34" s="133"/>
      <c r="K34" s="133"/>
      <c r="L34" s="133"/>
      <c r="M34" s="133"/>
      <c r="N34" s="133"/>
    </row>
    <row r="35" spans="1:14" x14ac:dyDescent="0.15">
      <c r="A35" s="655"/>
      <c r="B35" s="655"/>
      <c r="C35" s="82"/>
      <c r="D35" s="133"/>
      <c r="E35" s="133"/>
      <c r="F35" s="82"/>
      <c r="G35" s="133"/>
      <c r="H35" s="133"/>
      <c r="I35" s="82"/>
      <c r="J35" s="133"/>
      <c r="K35" s="133"/>
      <c r="L35" s="133"/>
      <c r="M35" s="133"/>
      <c r="N35" s="133"/>
    </row>
    <row r="36" spans="1:14" x14ac:dyDescent="0.15">
      <c r="A36" s="655"/>
      <c r="B36" s="655"/>
      <c r="C36" s="82"/>
      <c r="D36" s="133"/>
      <c r="E36" s="133"/>
      <c r="F36" s="82"/>
      <c r="G36" s="133"/>
      <c r="H36" s="133"/>
      <c r="I36" s="82"/>
      <c r="J36" s="133"/>
      <c r="K36" s="133"/>
      <c r="L36" s="133"/>
      <c r="M36" s="133"/>
      <c r="N36" s="133"/>
    </row>
    <row r="37" spans="1:14" x14ac:dyDescent="0.15">
      <c r="A37" s="655"/>
      <c r="B37" s="655"/>
      <c r="C37" s="82"/>
      <c r="D37" s="133"/>
      <c r="E37" s="133"/>
      <c r="F37" s="82"/>
      <c r="G37" s="133"/>
      <c r="H37" s="133"/>
      <c r="I37" s="82"/>
      <c r="J37" s="133"/>
      <c r="K37" s="133"/>
      <c r="L37" s="133"/>
      <c r="M37" s="133"/>
      <c r="N37" s="133"/>
    </row>
    <row r="38" spans="1:14" x14ac:dyDescent="0.15">
      <c r="A38" s="655"/>
      <c r="B38" s="655"/>
      <c r="C38" s="135"/>
      <c r="D38" s="133"/>
      <c r="E38" s="133"/>
      <c r="F38" s="135"/>
      <c r="G38" s="133"/>
      <c r="H38" s="133"/>
      <c r="I38" s="135"/>
      <c r="J38" s="133"/>
      <c r="K38" s="133"/>
      <c r="L38" s="133"/>
      <c r="M38" s="133"/>
      <c r="N38" s="133"/>
    </row>
    <row r="39" spans="1:14" x14ac:dyDescent="0.15">
      <c r="A39" s="655"/>
      <c r="B39" s="655"/>
      <c r="C39" s="133"/>
      <c r="D39" s="133"/>
      <c r="E39" s="133"/>
      <c r="F39" s="133"/>
      <c r="G39" s="133"/>
      <c r="H39" s="133"/>
      <c r="I39" s="133"/>
      <c r="J39" s="133"/>
      <c r="K39" s="133"/>
      <c r="L39" s="133"/>
      <c r="M39" s="133"/>
      <c r="N39" s="133"/>
    </row>
  </sheetData>
  <mergeCells count="38">
    <mergeCell ref="A8:B8"/>
    <mergeCell ref="E3:E4"/>
    <mergeCell ref="H3:H4"/>
    <mergeCell ref="K3:K4"/>
    <mergeCell ref="N3:N4"/>
    <mergeCell ref="A5:B5"/>
    <mergeCell ref="A6:B6"/>
    <mergeCell ref="A7:B7"/>
    <mergeCell ref="A13:B13"/>
    <mergeCell ref="E16:E17"/>
    <mergeCell ref="H16:H17"/>
    <mergeCell ref="K16:K17"/>
    <mergeCell ref="A9:B9"/>
    <mergeCell ref="A10:B10"/>
    <mergeCell ref="A11:B11"/>
    <mergeCell ref="A12:B12"/>
    <mergeCell ref="A21:B21"/>
    <mergeCell ref="A22:B22"/>
    <mergeCell ref="A23:B23"/>
    <mergeCell ref="A24:B24"/>
    <mergeCell ref="N16:N17"/>
    <mergeCell ref="A18:B18"/>
    <mergeCell ref="A19:B19"/>
    <mergeCell ref="A20:B20"/>
    <mergeCell ref="K30:K31"/>
    <mergeCell ref="N30:N31"/>
    <mergeCell ref="A32:B32"/>
    <mergeCell ref="A33:B33"/>
    <mergeCell ref="A25:B25"/>
    <mergeCell ref="A26:B26"/>
    <mergeCell ref="E30:E31"/>
    <mergeCell ref="H30:H31"/>
    <mergeCell ref="A38:B38"/>
    <mergeCell ref="A39:B39"/>
    <mergeCell ref="A34:B34"/>
    <mergeCell ref="A35:B35"/>
    <mergeCell ref="A36:B36"/>
    <mergeCell ref="A37:B37"/>
  </mergeCells>
  <phoneticPr fontId="3"/>
  <pageMargins left="0.55118110236220474" right="0.55118110236220474" top="0.98425196850393704" bottom="0.98425196850393704" header="0.51181102362204722" footer="0.51181102362204722"/>
  <pageSetup paperSize="9" orientation="landscape" horizontalDpi="30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7"/>
  <sheetViews>
    <sheetView showGridLines="0" workbookViewId="0">
      <selection sqref="A1:H1"/>
    </sheetView>
  </sheetViews>
  <sheetFormatPr defaultRowHeight="13.5" x14ac:dyDescent="0.15"/>
  <cols>
    <col min="1" max="7" width="9" style="176"/>
    <col min="8" max="8" width="9.625" style="176" customWidth="1"/>
    <col min="9" max="9" width="9.75" style="176" customWidth="1"/>
    <col min="10" max="10" width="9.625" style="176" customWidth="1"/>
    <col min="11" max="11" width="9" style="176"/>
    <col min="12" max="13" width="10.625" style="176" customWidth="1"/>
    <col min="14" max="16384" width="9" style="176"/>
  </cols>
  <sheetData>
    <row r="1" spans="1:15" ht="14.25" thickBot="1" x14ac:dyDescent="0.2">
      <c r="A1" s="3"/>
      <c r="B1" s="3"/>
      <c r="C1" s="3"/>
      <c r="D1" s="3"/>
      <c r="E1" s="3" t="s">
        <v>83</v>
      </c>
      <c r="F1" s="3"/>
      <c r="G1" s="3"/>
      <c r="H1" s="3"/>
      <c r="I1" s="3"/>
      <c r="J1" s="3"/>
      <c r="K1" s="3"/>
      <c r="L1" s="3"/>
      <c r="M1" s="3"/>
      <c r="N1" s="272" t="s">
        <v>386</v>
      </c>
    </row>
    <row r="2" spans="1:15" x14ac:dyDescent="0.15">
      <c r="A2" s="177" t="s">
        <v>327</v>
      </c>
      <c r="B2" s="190" t="s">
        <v>84</v>
      </c>
      <c r="C2" s="179" t="s">
        <v>85</v>
      </c>
      <c r="D2" s="180"/>
      <c r="E2" s="181"/>
      <c r="F2" s="180" t="s">
        <v>86</v>
      </c>
      <c r="G2" s="180"/>
      <c r="H2" s="181"/>
      <c r="I2" s="180" t="s">
        <v>87</v>
      </c>
      <c r="J2" s="180"/>
      <c r="K2" s="181"/>
      <c r="L2" s="180" t="s">
        <v>88</v>
      </c>
      <c r="M2" s="180"/>
      <c r="N2" s="182"/>
    </row>
    <row r="3" spans="1:15" x14ac:dyDescent="0.15">
      <c r="A3" s="183"/>
      <c r="B3" s="200" t="s">
        <v>89</v>
      </c>
      <c r="C3" s="185" t="s">
        <v>50</v>
      </c>
      <c r="D3" s="186" t="s">
        <v>51</v>
      </c>
      <c r="E3" s="665" t="s">
        <v>266</v>
      </c>
      <c r="F3" s="186" t="s">
        <v>50</v>
      </c>
      <c r="G3" s="186" t="s">
        <v>51</v>
      </c>
      <c r="H3" s="665" t="s">
        <v>266</v>
      </c>
      <c r="I3" s="186" t="s">
        <v>50</v>
      </c>
      <c r="J3" s="186" t="s">
        <v>51</v>
      </c>
      <c r="K3" s="665" t="s">
        <v>266</v>
      </c>
      <c r="L3" s="186" t="s">
        <v>50</v>
      </c>
      <c r="M3" s="186" t="s">
        <v>51</v>
      </c>
      <c r="N3" s="661" t="s">
        <v>266</v>
      </c>
    </row>
    <row r="4" spans="1:15" ht="14.25" thickBot="1" x14ac:dyDescent="0.2">
      <c r="A4" s="96" t="s">
        <v>90</v>
      </c>
      <c r="B4" s="187"/>
      <c r="C4" s="201" t="s">
        <v>280</v>
      </c>
      <c r="D4" s="202" t="s">
        <v>281</v>
      </c>
      <c r="E4" s="674"/>
      <c r="F4" s="202" t="s">
        <v>280</v>
      </c>
      <c r="G4" s="202" t="s">
        <v>281</v>
      </c>
      <c r="H4" s="674"/>
      <c r="I4" s="202" t="s">
        <v>280</v>
      </c>
      <c r="J4" s="202" t="s">
        <v>281</v>
      </c>
      <c r="K4" s="674"/>
      <c r="L4" s="202" t="s">
        <v>280</v>
      </c>
      <c r="M4" s="202" t="s">
        <v>281</v>
      </c>
      <c r="N4" s="675"/>
    </row>
    <row r="5" spans="1:15" x14ac:dyDescent="0.15">
      <c r="A5" s="663" t="s">
        <v>91</v>
      </c>
      <c r="B5" s="672"/>
      <c r="C5" s="203">
        <v>14992.5</v>
      </c>
      <c r="D5" s="163">
        <v>16810</v>
      </c>
      <c r="E5" s="163">
        <v>89.187983343248064</v>
      </c>
      <c r="F5" s="204">
        <v>6592.5</v>
      </c>
      <c r="G5" s="163">
        <v>6770.5</v>
      </c>
      <c r="H5" s="163">
        <v>97.370947492799644</v>
      </c>
      <c r="I5" s="204">
        <v>22422.5</v>
      </c>
      <c r="J5" s="163">
        <v>22910</v>
      </c>
      <c r="K5" s="163">
        <v>97.872108249672635</v>
      </c>
      <c r="L5" s="163">
        <v>44007.5</v>
      </c>
      <c r="M5" s="163">
        <v>46490.5</v>
      </c>
      <c r="N5" s="165">
        <v>94.659123907034768</v>
      </c>
    </row>
    <row r="6" spans="1:15" x14ac:dyDescent="0.15">
      <c r="A6" s="657" t="s">
        <v>92</v>
      </c>
      <c r="B6" s="667"/>
      <c r="C6" s="205">
        <v>17568</v>
      </c>
      <c r="D6" s="167">
        <v>18003</v>
      </c>
      <c r="E6" s="167">
        <v>97.583736043992658</v>
      </c>
      <c r="F6" s="100">
        <v>8840</v>
      </c>
      <c r="G6" s="167">
        <v>9071</v>
      </c>
      <c r="H6" s="167">
        <v>97.453422996362036</v>
      </c>
      <c r="I6" s="100">
        <v>30103.5</v>
      </c>
      <c r="J6" s="167">
        <v>28846</v>
      </c>
      <c r="K6" s="167">
        <v>104.35935658323513</v>
      </c>
      <c r="L6" s="167">
        <v>56511.5</v>
      </c>
      <c r="M6" s="167">
        <v>55920</v>
      </c>
      <c r="N6" s="169">
        <v>101.05776108726752</v>
      </c>
    </row>
    <row r="7" spans="1:15" x14ac:dyDescent="0.15">
      <c r="A7" s="657" t="s">
        <v>93</v>
      </c>
      <c r="B7" s="667"/>
      <c r="C7" s="205">
        <v>5721.5</v>
      </c>
      <c r="D7" s="167">
        <v>6762.5</v>
      </c>
      <c r="E7" s="167">
        <v>84.606284658040664</v>
      </c>
      <c r="F7" s="100">
        <v>1454</v>
      </c>
      <c r="G7" s="167">
        <v>1393.5</v>
      </c>
      <c r="H7" s="167">
        <v>104.34158593469679</v>
      </c>
      <c r="I7" s="100">
        <v>3557.5</v>
      </c>
      <c r="J7" s="167">
        <v>3887.5</v>
      </c>
      <c r="K7" s="167">
        <v>91.511254019292608</v>
      </c>
      <c r="L7" s="167">
        <v>10733</v>
      </c>
      <c r="M7" s="167">
        <v>12043.5</v>
      </c>
      <c r="N7" s="169">
        <v>89.11861169925686</v>
      </c>
    </row>
    <row r="8" spans="1:15" x14ac:dyDescent="0.15">
      <c r="A8" s="657" t="s">
        <v>94</v>
      </c>
      <c r="B8" s="667"/>
      <c r="C8" s="205">
        <v>1722</v>
      </c>
      <c r="D8" s="167">
        <v>1793</v>
      </c>
      <c r="E8" s="167">
        <v>96.040156162855553</v>
      </c>
      <c r="F8" s="100">
        <v>4046</v>
      </c>
      <c r="G8" s="167">
        <v>4227</v>
      </c>
      <c r="H8" s="167">
        <v>95.718003312041631</v>
      </c>
      <c r="I8" s="100">
        <v>40354</v>
      </c>
      <c r="J8" s="167">
        <v>42034</v>
      </c>
      <c r="K8" s="167">
        <v>96.003235476043201</v>
      </c>
      <c r="L8" s="167">
        <v>46122</v>
      </c>
      <c r="M8" s="167">
        <v>48054</v>
      </c>
      <c r="N8" s="169">
        <v>95.979523036583842</v>
      </c>
    </row>
    <row r="9" spans="1:15" x14ac:dyDescent="0.15">
      <c r="A9" s="657" t="s">
        <v>95</v>
      </c>
      <c r="B9" s="667"/>
      <c r="C9" s="205">
        <v>9563</v>
      </c>
      <c r="D9" s="167">
        <v>9102</v>
      </c>
      <c r="E9" s="167">
        <v>105.06482091847946</v>
      </c>
      <c r="F9" s="100">
        <v>5617</v>
      </c>
      <c r="G9" s="167">
        <v>5837</v>
      </c>
      <c r="H9" s="167">
        <v>96.230940551653248</v>
      </c>
      <c r="I9" s="100">
        <v>10481</v>
      </c>
      <c r="J9" s="167">
        <v>9539</v>
      </c>
      <c r="K9" s="167">
        <v>109.87524897788028</v>
      </c>
      <c r="L9" s="167">
        <v>25661</v>
      </c>
      <c r="M9" s="167">
        <v>24478</v>
      </c>
      <c r="N9" s="169">
        <v>104.83291118555438</v>
      </c>
    </row>
    <row r="10" spans="1:15" x14ac:dyDescent="0.15">
      <c r="A10" s="657" t="s">
        <v>96</v>
      </c>
      <c r="B10" s="667"/>
      <c r="C10" s="205">
        <v>8709</v>
      </c>
      <c r="D10" s="167">
        <v>7863</v>
      </c>
      <c r="E10" s="167">
        <v>110.75925219381915</v>
      </c>
      <c r="F10" s="100">
        <v>5576</v>
      </c>
      <c r="G10" s="167">
        <v>5455</v>
      </c>
      <c r="H10" s="167">
        <v>102.21814848762602</v>
      </c>
      <c r="I10" s="100">
        <v>15858</v>
      </c>
      <c r="J10" s="167">
        <v>14378</v>
      </c>
      <c r="K10" s="167">
        <v>110.29350396439004</v>
      </c>
      <c r="L10" s="167">
        <v>30143</v>
      </c>
      <c r="M10" s="167">
        <v>27696</v>
      </c>
      <c r="N10" s="169">
        <v>108.83521086077413</v>
      </c>
    </row>
    <row r="11" spans="1:15" ht="14.25" thickBot="1" x14ac:dyDescent="0.2">
      <c r="A11" s="668" t="s">
        <v>97</v>
      </c>
      <c r="B11" s="669"/>
      <c r="C11" s="211">
        <v>88</v>
      </c>
      <c r="D11" s="227">
        <v>157</v>
      </c>
      <c r="E11" s="227">
        <v>56.050955414012741</v>
      </c>
      <c r="F11" s="212">
        <v>120</v>
      </c>
      <c r="G11" s="227">
        <v>118</v>
      </c>
      <c r="H11" s="227">
        <v>101.69491525423729</v>
      </c>
      <c r="I11" s="212">
        <v>2491</v>
      </c>
      <c r="J11" s="227">
        <v>2488</v>
      </c>
      <c r="K11" s="227">
        <v>100.12057877813506</v>
      </c>
      <c r="L11" s="227">
        <v>2699</v>
      </c>
      <c r="M11" s="227">
        <v>2763</v>
      </c>
      <c r="N11" s="213">
        <v>97.683677162504523</v>
      </c>
    </row>
    <row r="12" spans="1:15" ht="14.25" thickBot="1" x14ac:dyDescent="0.2">
      <c r="A12" s="670" t="s">
        <v>82</v>
      </c>
      <c r="B12" s="671"/>
      <c r="C12" s="214">
        <v>58364</v>
      </c>
      <c r="D12" s="215">
        <v>60490.5</v>
      </c>
      <c r="E12" s="215">
        <v>96.484571957580116</v>
      </c>
      <c r="F12" s="215">
        <v>32245.5</v>
      </c>
      <c r="G12" s="215">
        <v>32872</v>
      </c>
      <c r="H12" s="215">
        <v>98.094122657580911</v>
      </c>
      <c r="I12" s="215">
        <v>125267.5</v>
      </c>
      <c r="J12" s="215">
        <v>124082.5</v>
      </c>
      <c r="K12" s="215">
        <v>100.95500977172445</v>
      </c>
      <c r="L12" s="215">
        <v>215877</v>
      </c>
      <c r="M12" s="215">
        <v>217445</v>
      </c>
      <c r="N12" s="216">
        <v>99.278898112166289</v>
      </c>
    </row>
    <row r="14" spans="1:15" ht="14.25" thickBot="1" x14ac:dyDescent="0.2">
      <c r="A14" s="3"/>
      <c r="B14" s="3" t="s">
        <v>383</v>
      </c>
      <c r="C14" s="3"/>
      <c r="D14" s="3"/>
      <c r="E14" s="3"/>
      <c r="F14" s="3" t="s">
        <v>401</v>
      </c>
      <c r="G14" s="3"/>
      <c r="H14" s="3"/>
      <c r="I14" s="3" t="s">
        <v>384</v>
      </c>
      <c r="J14" s="3"/>
      <c r="K14" s="3"/>
      <c r="L14" s="3"/>
      <c r="M14" s="3" t="s">
        <v>401</v>
      </c>
      <c r="N14" s="3"/>
    </row>
    <row r="15" spans="1:15" x14ac:dyDescent="0.15">
      <c r="A15" s="177" t="s">
        <v>327</v>
      </c>
      <c r="B15" s="207" t="s">
        <v>84</v>
      </c>
      <c r="C15" s="208" t="s">
        <v>380</v>
      </c>
      <c r="D15" s="570" t="s">
        <v>381</v>
      </c>
      <c r="E15" s="570" t="s">
        <v>146</v>
      </c>
      <c r="F15" s="571" t="s">
        <v>82</v>
      </c>
      <c r="G15" s="134"/>
      <c r="H15" s="177" t="s">
        <v>327</v>
      </c>
      <c r="I15" s="207" t="s">
        <v>84</v>
      </c>
      <c r="J15" s="208" t="s">
        <v>380</v>
      </c>
      <c r="K15" s="570" t="s">
        <v>381</v>
      </c>
      <c r="L15" s="570" t="s">
        <v>146</v>
      </c>
      <c r="M15" s="571" t="s">
        <v>82</v>
      </c>
      <c r="N15" s="133"/>
      <c r="O15" s="206"/>
    </row>
    <row r="16" spans="1:15" ht="14.25" thickBot="1" x14ac:dyDescent="0.2">
      <c r="A16" s="96" t="s">
        <v>382</v>
      </c>
      <c r="B16" s="187"/>
      <c r="C16" s="188"/>
      <c r="D16" s="189"/>
      <c r="E16" s="217"/>
      <c r="F16" s="222"/>
      <c r="G16" s="132"/>
      <c r="H16" s="96" t="s">
        <v>382</v>
      </c>
      <c r="I16" s="187"/>
      <c r="J16" s="188"/>
      <c r="K16" s="189"/>
      <c r="L16" s="217"/>
      <c r="M16" s="222"/>
      <c r="N16" s="134"/>
      <c r="O16" s="206"/>
    </row>
    <row r="17" spans="1:15" x14ac:dyDescent="0.15">
      <c r="A17" s="663" t="s">
        <v>91</v>
      </c>
      <c r="B17" s="672"/>
      <c r="C17" s="203">
        <v>25.687924062778428</v>
      </c>
      <c r="D17" s="204">
        <v>20.444713215797552</v>
      </c>
      <c r="E17" s="218">
        <v>17.899694653441635</v>
      </c>
      <c r="F17" s="223">
        <v>20.385450974397457</v>
      </c>
      <c r="G17" s="133"/>
      <c r="H17" s="663" t="s">
        <v>91</v>
      </c>
      <c r="I17" s="672"/>
      <c r="J17" s="203">
        <v>34.068056581264557</v>
      </c>
      <c r="K17" s="204">
        <v>14.980401067999773</v>
      </c>
      <c r="L17" s="218">
        <v>50.951542350735664</v>
      </c>
      <c r="M17" s="223">
        <v>100</v>
      </c>
      <c r="N17" s="133"/>
      <c r="O17" s="210"/>
    </row>
    <row r="18" spans="1:15" x14ac:dyDescent="0.15">
      <c r="A18" s="657" t="s">
        <v>92</v>
      </c>
      <c r="B18" s="667"/>
      <c r="C18" s="205">
        <v>30.100747035844012</v>
      </c>
      <c r="D18" s="100">
        <v>27.414678017087656</v>
      </c>
      <c r="E18" s="219">
        <v>24.031372862075159</v>
      </c>
      <c r="F18" s="224">
        <v>26.177638192118657</v>
      </c>
      <c r="G18" s="133"/>
      <c r="H18" s="657" t="s">
        <v>92</v>
      </c>
      <c r="I18" s="667"/>
      <c r="J18" s="205">
        <v>31.087477770011411</v>
      </c>
      <c r="K18" s="100">
        <v>15.642833759500279</v>
      </c>
      <c r="L18" s="219">
        <v>53.269688470488305</v>
      </c>
      <c r="M18" s="224">
        <v>100</v>
      </c>
      <c r="N18" s="133"/>
      <c r="O18" s="210"/>
    </row>
    <row r="19" spans="1:15" x14ac:dyDescent="0.15">
      <c r="A19" s="657" t="s">
        <v>93</v>
      </c>
      <c r="B19" s="667"/>
      <c r="C19" s="205">
        <v>9.8031320677129727</v>
      </c>
      <c r="D19" s="100">
        <v>4.5091563163852317</v>
      </c>
      <c r="E19" s="219">
        <v>2.8399225657093821</v>
      </c>
      <c r="F19" s="224">
        <v>4.9718126525753092</v>
      </c>
      <c r="G19" s="133"/>
      <c r="H19" s="657" t="s">
        <v>93</v>
      </c>
      <c r="I19" s="667"/>
      <c r="J19" s="205">
        <v>53.307556135283704</v>
      </c>
      <c r="K19" s="100">
        <v>13.547004565359172</v>
      </c>
      <c r="L19" s="219">
        <v>33.145439299357122</v>
      </c>
      <c r="M19" s="224">
        <v>100</v>
      </c>
      <c r="N19" s="133"/>
      <c r="O19" s="210"/>
    </row>
    <row r="20" spans="1:15" x14ac:dyDescent="0.15">
      <c r="A20" s="657" t="s">
        <v>94</v>
      </c>
      <c r="B20" s="667"/>
      <c r="C20" s="205">
        <v>2.9504489068603932</v>
      </c>
      <c r="D20" s="100">
        <v>12.547487246282426</v>
      </c>
      <c r="E20" s="219">
        <v>32.21426148043188</v>
      </c>
      <c r="F20" s="224">
        <v>21.364943926402535</v>
      </c>
      <c r="G20" s="133"/>
      <c r="H20" s="657" t="s">
        <v>94</v>
      </c>
      <c r="I20" s="667"/>
      <c r="J20" s="205">
        <v>3.7335761675556132</v>
      </c>
      <c r="K20" s="100">
        <v>8.772386279866442</v>
      </c>
      <c r="L20" s="219">
        <v>87.494037552577936</v>
      </c>
      <c r="M20" s="224">
        <v>100</v>
      </c>
      <c r="N20" s="133"/>
      <c r="O20" s="210"/>
    </row>
    <row r="21" spans="1:15" x14ac:dyDescent="0.15">
      <c r="A21" s="657" t="s">
        <v>95</v>
      </c>
      <c r="B21" s="667"/>
      <c r="C21" s="205">
        <v>16.385100404358852</v>
      </c>
      <c r="D21" s="100">
        <v>17.419484889364405</v>
      </c>
      <c r="E21" s="219">
        <v>8.3668948450316325</v>
      </c>
      <c r="F21" s="224">
        <v>11.886861499835554</v>
      </c>
      <c r="G21" s="133"/>
      <c r="H21" s="657" t="s">
        <v>95</v>
      </c>
      <c r="I21" s="667"/>
      <c r="J21" s="205">
        <v>37.266669264642843</v>
      </c>
      <c r="K21" s="100">
        <v>21.889248275593314</v>
      </c>
      <c r="L21" s="219">
        <v>40.84408245976384</v>
      </c>
      <c r="M21" s="224">
        <v>100</v>
      </c>
      <c r="N21" s="133"/>
      <c r="O21" s="210"/>
    </row>
    <row r="22" spans="1:15" x14ac:dyDescent="0.15">
      <c r="A22" s="657" t="s">
        <v>96</v>
      </c>
      <c r="B22" s="667"/>
      <c r="C22" s="205">
        <v>14.92186964567199</v>
      </c>
      <c r="D22" s="100">
        <v>17.292335364624524</v>
      </c>
      <c r="E22" s="219">
        <v>12.659309078571857</v>
      </c>
      <c r="F22" s="224">
        <v>13.963043770295123</v>
      </c>
      <c r="G22" s="133"/>
      <c r="H22" s="657" t="s">
        <v>96</v>
      </c>
      <c r="I22" s="667"/>
      <c r="J22" s="205">
        <v>28.892280131373788</v>
      </c>
      <c r="K22" s="100">
        <v>18.498490528480907</v>
      </c>
      <c r="L22" s="219">
        <v>52.609229340145305</v>
      </c>
      <c r="M22" s="224">
        <v>100</v>
      </c>
      <c r="N22" s="133"/>
      <c r="O22" s="210"/>
    </row>
    <row r="23" spans="1:15" ht="14.25" thickBot="1" x14ac:dyDescent="0.2">
      <c r="A23" s="668" t="s">
        <v>97</v>
      </c>
      <c r="B23" s="669"/>
      <c r="C23" s="211">
        <v>0.15077787677335341</v>
      </c>
      <c r="D23" s="212">
        <v>0.37214495045820345</v>
      </c>
      <c r="E23" s="220">
        <v>1.9885445147384595</v>
      </c>
      <c r="F23" s="225">
        <v>1.2502489843753619</v>
      </c>
      <c r="G23" s="133"/>
      <c r="H23" s="668" t="s">
        <v>97</v>
      </c>
      <c r="I23" s="669"/>
      <c r="J23" s="211">
        <v>3.2604668395702112</v>
      </c>
      <c r="K23" s="212">
        <v>4.4460911448684701</v>
      </c>
      <c r="L23" s="220">
        <v>92.293442015561325</v>
      </c>
      <c r="M23" s="225">
        <v>100</v>
      </c>
      <c r="N23" s="133"/>
      <c r="O23" s="210"/>
    </row>
    <row r="24" spans="1:15" ht="14.25" thickBot="1" x14ac:dyDescent="0.2">
      <c r="A24" s="670" t="s">
        <v>82</v>
      </c>
      <c r="B24" s="673"/>
      <c r="C24" s="214">
        <v>100</v>
      </c>
      <c r="D24" s="215">
        <v>100</v>
      </c>
      <c r="E24" s="221">
        <v>100</v>
      </c>
      <c r="F24" s="226">
        <v>100</v>
      </c>
      <c r="G24" s="133"/>
      <c r="H24" s="670" t="s">
        <v>82</v>
      </c>
      <c r="I24" s="671"/>
      <c r="J24" s="214">
        <v>27.035765736970589</v>
      </c>
      <c r="K24" s="215">
        <v>14.936978001361886</v>
      </c>
      <c r="L24" s="221">
        <v>58.027256261667524</v>
      </c>
      <c r="M24" s="226">
        <v>100</v>
      </c>
      <c r="N24" s="133"/>
      <c r="O24" s="210"/>
    </row>
    <row r="25" spans="1:15" x14ac:dyDescent="0.15">
      <c r="A25" s="206"/>
      <c r="B25" s="206"/>
    </row>
    <row r="26" spans="1:15" x14ac:dyDescent="0.15">
      <c r="A26" s="206" t="s">
        <v>385</v>
      </c>
      <c r="B26" s="206" t="s">
        <v>462</v>
      </c>
    </row>
    <row r="27" spans="1:15" x14ac:dyDescent="0.15">
      <c r="B27" s="174" t="s">
        <v>379</v>
      </c>
      <c r="C27" s="209"/>
      <c r="D27" s="209"/>
      <c r="E27" s="209"/>
      <c r="F27" s="209"/>
    </row>
  </sheetData>
  <mergeCells count="28">
    <mergeCell ref="E3:E4"/>
    <mergeCell ref="H3:H4"/>
    <mergeCell ref="K3:K4"/>
    <mergeCell ref="N3:N4"/>
    <mergeCell ref="A9:B9"/>
    <mergeCell ref="A11:B11"/>
    <mergeCell ref="A12:B12"/>
    <mergeCell ref="A5:B5"/>
    <mergeCell ref="A6:B6"/>
    <mergeCell ref="A7:B7"/>
    <mergeCell ref="A8:B8"/>
    <mergeCell ref="A10:B10"/>
    <mergeCell ref="A21:B21"/>
    <mergeCell ref="A22:B22"/>
    <mergeCell ref="A23:B23"/>
    <mergeCell ref="A24:B24"/>
    <mergeCell ref="A17:B17"/>
    <mergeCell ref="A18:B18"/>
    <mergeCell ref="A19:B19"/>
    <mergeCell ref="A20:B20"/>
    <mergeCell ref="H21:I21"/>
    <mergeCell ref="H22:I22"/>
    <mergeCell ref="H23:I23"/>
    <mergeCell ref="H24:I24"/>
    <mergeCell ref="H17:I17"/>
    <mergeCell ref="H18:I18"/>
    <mergeCell ref="H19:I19"/>
    <mergeCell ref="H20:I20"/>
  </mergeCells>
  <phoneticPr fontId="3"/>
  <pageMargins left="0.75" right="0.75" top="1" bottom="1" header="0.51200000000000001" footer="0.51200000000000001"/>
  <pageSetup paperSize="9" orientation="landscape" horizontalDpi="300"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showGridLines="0" zoomScaleNormal="100" workbookViewId="0">
      <selection sqref="A1:H1"/>
    </sheetView>
  </sheetViews>
  <sheetFormatPr defaultRowHeight="13.5" x14ac:dyDescent="0.15"/>
  <cols>
    <col min="4" max="9" width="13.375" customWidth="1"/>
  </cols>
  <sheetData>
    <row r="1" spans="1:9" ht="14.25" thickBot="1" x14ac:dyDescent="0.2">
      <c r="A1" s="2"/>
      <c r="B1" s="2"/>
      <c r="C1" s="2"/>
      <c r="D1" s="2"/>
      <c r="E1" s="2" t="s">
        <v>98</v>
      </c>
      <c r="F1" s="2"/>
      <c r="G1" s="2"/>
      <c r="H1" s="2"/>
      <c r="I1" s="272" t="s">
        <v>386</v>
      </c>
    </row>
    <row r="2" spans="1:9" x14ac:dyDescent="0.15">
      <c r="A2" s="83" t="s">
        <v>99</v>
      </c>
      <c r="B2" s="84" t="s">
        <v>100</v>
      </c>
      <c r="C2" s="572" t="s">
        <v>101</v>
      </c>
      <c r="D2" s="676" t="s">
        <v>203</v>
      </c>
      <c r="E2" s="677"/>
      <c r="F2" s="677"/>
      <c r="G2" s="677"/>
      <c r="H2" s="677"/>
      <c r="I2" s="678"/>
    </row>
    <row r="3" spans="1:9" ht="14.25" thickBot="1" x14ac:dyDescent="0.2">
      <c r="A3" s="85" t="s">
        <v>102</v>
      </c>
      <c r="B3" s="86" t="s">
        <v>102</v>
      </c>
      <c r="C3" s="106" t="s">
        <v>103</v>
      </c>
      <c r="D3" s="239">
        <v>5</v>
      </c>
      <c r="E3" s="240">
        <v>4</v>
      </c>
      <c r="F3" s="240">
        <v>3</v>
      </c>
      <c r="G3" s="240">
        <v>2</v>
      </c>
      <c r="H3" s="240">
        <v>1</v>
      </c>
      <c r="I3" s="241" t="s">
        <v>82</v>
      </c>
    </row>
    <row r="4" spans="1:9" x14ac:dyDescent="0.15">
      <c r="A4" s="87"/>
      <c r="B4" s="88"/>
      <c r="C4" s="688" t="s">
        <v>284</v>
      </c>
      <c r="D4" s="573"/>
      <c r="E4" s="574"/>
      <c r="F4" s="574"/>
      <c r="G4" s="574"/>
      <c r="H4" s="574"/>
      <c r="I4" s="575">
        <v>43.609092214548099</v>
      </c>
    </row>
    <row r="5" spans="1:9" x14ac:dyDescent="0.15">
      <c r="A5" s="87"/>
      <c r="B5" s="89"/>
      <c r="C5" s="684"/>
      <c r="D5" s="249">
        <v>15.251277347748948</v>
      </c>
      <c r="E5" s="233">
        <v>17.679743557674048</v>
      </c>
      <c r="F5" s="233">
        <v>7.9807019738091594</v>
      </c>
      <c r="G5" s="233">
        <v>2.6885680271636163</v>
      </c>
      <c r="H5" s="233">
        <v>8.801308152327483E-3</v>
      </c>
      <c r="I5" s="243" t="s">
        <v>470</v>
      </c>
    </row>
    <row r="6" spans="1:9" x14ac:dyDescent="0.15">
      <c r="A6" s="87"/>
      <c r="B6" s="89" t="s">
        <v>104</v>
      </c>
      <c r="C6" s="683" t="s">
        <v>282</v>
      </c>
      <c r="D6" s="576"/>
      <c r="E6" s="577"/>
      <c r="F6" s="577"/>
      <c r="G6" s="577"/>
      <c r="H6" s="577"/>
      <c r="I6" s="578">
        <v>39.305020914687532</v>
      </c>
    </row>
    <row r="7" spans="1:9" x14ac:dyDescent="0.15">
      <c r="A7" s="87"/>
      <c r="B7" s="89"/>
      <c r="C7" s="684"/>
      <c r="D7" s="249">
        <v>0.39466918662015865</v>
      </c>
      <c r="E7" s="233">
        <v>3.8697962265549362</v>
      </c>
      <c r="F7" s="233">
        <v>11.022480393928022</v>
      </c>
      <c r="G7" s="233">
        <v>23.722536444364152</v>
      </c>
      <c r="H7" s="233">
        <v>0.29553866322025968</v>
      </c>
      <c r="I7" s="244" t="s">
        <v>471</v>
      </c>
    </row>
    <row r="8" spans="1:9" x14ac:dyDescent="0.15">
      <c r="A8" s="90" t="s">
        <v>105</v>
      </c>
      <c r="B8" s="89"/>
      <c r="C8" s="683" t="s">
        <v>283</v>
      </c>
      <c r="D8" s="576"/>
      <c r="E8" s="577"/>
      <c r="F8" s="577"/>
      <c r="G8" s="577"/>
      <c r="H8" s="577"/>
      <c r="I8" s="578">
        <v>17.085886870764369</v>
      </c>
    </row>
    <row r="9" spans="1:9" x14ac:dyDescent="0.15">
      <c r="A9" s="90"/>
      <c r="B9" s="89" t="s">
        <v>100</v>
      </c>
      <c r="C9" s="684"/>
      <c r="D9" s="249">
        <v>4.1690407037340707E-3</v>
      </c>
      <c r="E9" s="233">
        <v>0.20845203518670355</v>
      </c>
      <c r="F9" s="233">
        <v>1.9047883748616112</v>
      </c>
      <c r="G9" s="233">
        <v>11.537125307466752</v>
      </c>
      <c r="H9" s="233">
        <v>3.4313521125455702</v>
      </c>
      <c r="I9" s="244" t="s">
        <v>472</v>
      </c>
    </row>
    <row r="10" spans="1:9" x14ac:dyDescent="0.15">
      <c r="A10" s="90"/>
      <c r="B10" s="89"/>
      <c r="C10" s="683" t="s">
        <v>82</v>
      </c>
      <c r="D10" s="579">
        <v>15.650115575072842</v>
      </c>
      <c r="E10" s="580">
        <v>21.757991819415686</v>
      </c>
      <c r="F10" s="580">
        <v>20.907970742598796</v>
      </c>
      <c r="G10" s="580">
        <v>37.948229778994516</v>
      </c>
      <c r="H10" s="580">
        <v>3.7356920839181571</v>
      </c>
      <c r="I10" s="578">
        <v>100</v>
      </c>
    </row>
    <row r="11" spans="1:9" x14ac:dyDescent="0.15">
      <c r="A11" s="90"/>
      <c r="B11" s="91"/>
      <c r="C11" s="684"/>
      <c r="D11" s="249" t="s">
        <v>473</v>
      </c>
      <c r="E11" s="233" t="s">
        <v>474</v>
      </c>
      <c r="F11" s="233" t="s">
        <v>475</v>
      </c>
      <c r="G11" s="233" t="s">
        <v>476</v>
      </c>
      <c r="H11" s="233" t="s">
        <v>477</v>
      </c>
      <c r="I11" s="244" t="s">
        <v>478</v>
      </c>
    </row>
    <row r="12" spans="1:9" x14ac:dyDescent="0.15">
      <c r="A12" s="90"/>
      <c r="B12" s="89"/>
      <c r="C12" s="683" t="s">
        <v>284</v>
      </c>
      <c r="D12" s="576"/>
      <c r="E12" s="577"/>
      <c r="F12" s="577"/>
      <c r="G12" s="577"/>
      <c r="H12" s="577"/>
      <c r="I12" s="581">
        <v>43.057554783968364</v>
      </c>
    </row>
    <row r="13" spans="1:9" x14ac:dyDescent="0.15">
      <c r="A13" s="90"/>
      <c r="B13" s="89"/>
      <c r="C13" s="684"/>
      <c r="D13" s="582">
        <v>13.696796891167882</v>
      </c>
      <c r="E13" s="583">
        <v>18.154245901262389</v>
      </c>
      <c r="F13" s="583">
        <v>8.538710938398216</v>
      </c>
      <c r="G13" s="583">
        <v>2.6498654832256432</v>
      </c>
      <c r="H13" s="583">
        <v>1.7935569914231186E-2</v>
      </c>
      <c r="I13" s="246" t="s">
        <v>479</v>
      </c>
    </row>
    <row r="14" spans="1:9" x14ac:dyDescent="0.15">
      <c r="A14" s="90"/>
      <c r="B14" s="89" t="s">
        <v>106</v>
      </c>
      <c r="C14" s="683" t="s">
        <v>285</v>
      </c>
      <c r="D14" s="584"/>
      <c r="E14" s="585"/>
      <c r="F14" s="585"/>
      <c r="G14" s="585"/>
      <c r="H14" s="585"/>
      <c r="I14" s="586">
        <v>39.717399802248842</v>
      </c>
    </row>
    <row r="15" spans="1:9" x14ac:dyDescent="0.15">
      <c r="A15" s="90" t="s">
        <v>107</v>
      </c>
      <c r="B15" s="89" t="s">
        <v>108</v>
      </c>
      <c r="C15" s="684"/>
      <c r="D15" s="582">
        <v>0.37756674101496934</v>
      </c>
      <c r="E15" s="583">
        <v>3.4509876060613029</v>
      </c>
      <c r="F15" s="583">
        <v>10.502425900802502</v>
      </c>
      <c r="G15" s="583">
        <v>24.971602014302469</v>
      </c>
      <c r="H15" s="583">
        <v>0.4148175400676033</v>
      </c>
      <c r="I15" s="246" t="s">
        <v>480</v>
      </c>
    </row>
    <row r="16" spans="1:9" x14ac:dyDescent="0.15">
      <c r="A16" s="87"/>
      <c r="B16" s="89" t="s">
        <v>109</v>
      </c>
      <c r="C16" s="683" t="s">
        <v>286</v>
      </c>
      <c r="D16" s="584"/>
      <c r="E16" s="585"/>
      <c r="F16" s="585"/>
      <c r="G16" s="585"/>
      <c r="H16" s="585"/>
      <c r="I16" s="586">
        <v>17.225045413782798</v>
      </c>
    </row>
    <row r="17" spans="1:9" x14ac:dyDescent="0.15">
      <c r="A17" s="87"/>
      <c r="B17" s="89" t="s">
        <v>100</v>
      </c>
      <c r="C17" s="684"/>
      <c r="D17" s="582">
        <v>1.8395456322288395E-3</v>
      </c>
      <c r="E17" s="583">
        <v>0.16142012922808066</v>
      </c>
      <c r="F17" s="583">
        <v>1.6427142495803535</v>
      </c>
      <c r="G17" s="583">
        <v>11.430016785853894</v>
      </c>
      <c r="H17" s="583">
        <v>3.9890547034882387</v>
      </c>
      <c r="I17" s="246" t="s">
        <v>481</v>
      </c>
    </row>
    <row r="18" spans="1:9" x14ac:dyDescent="0.15">
      <c r="A18" s="87"/>
      <c r="B18" s="88"/>
      <c r="C18" s="683" t="s">
        <v>82</v>
      </c>
      <c r="D18" s="587">
        <v>14.07620317781508</v>
      </c>
      <c r="E18" s="588">
        <v>21.766653636551773</v>
      </c>
      <c r="F18" s="588">
        <v>20.683851088781072</v>
      </c>
      <c r="G18" s="588">
        <v>39.051484283382003</v>
      </c>
      <c r="H18" s="588">
        <v>4.4218078134700729</v>
      </c>
      <c r="I18" s="581">
        <v>100</v>
      </c>
    </row>
    <row r="19" spans="1:9" ht="14.25" thickBot="1" x14ac:dyDescent="0.2">
      <c r="A19" s="94"/>
      <c r="B19" s="95"/>
      <c r="C19" s="685"/>
      <c r="D19" s="247" t="s">
        <v>482</v>
      </c>
      <c r="E19" s="235" t="s">
        <v>483</v>
      </c>
      <c r="F19" s="235" t="s">
        <v>484</v>
      </c>
      <c r="G19" s="235" t="s">
        <v>485</v>
      </c>
      <c r="H19" s="235" t="s">
        <v>486</v>
      </c>
      <c r="I19" s="248" t="s">
        <v>487</v>
      </c>
    </row>
    <row r="20" spans="1:9" ht="14.25" thickBot="1" x14ac:dyDescent="0.2">
      <c r="A20" s="2"/>
      <c r="B20" s="2"/>
      <c r="C20" s="2"/>
      <c r="D20" s="2"/>
      <c r="E20" s="2"/>
      <c r="F20" s="2"/>
      <c r="G20" s="2"/>
      <c r="H20" s="2"/>
      <c r="I20" s="2"/>
    </row>
    <row r="21" spans="1:9" x14ac:dyDescent="0.15">
      <c r="A21" s="83" t="s">
        <v>99</v>
      </c>
      <c r="B21" s="84" t="s">
        <v>100</v>
      </c>
      <c r="C21" s="105" t="s">
        <v>101</v>
      </c>
      <c r="D21" s="676" t="s">
        <v>203</v>
      </c>
      <c r="E21" s="677"/>
      <c r="F21" s="677"/>
      <c r="G21" s="677"/>
      <c r="H21" s="677"/>
      <c r="I21" s="678"/>
    </row>
    <row r="22" spans="1:9" ht="14.25" thickBot="1" x14ac:dyDescent="0.2">
      <c r="A22" s="85" t="s">
        <v>102</v>
      </c>
      <c r="B22" s="86" t="s">
        <v>102</v>
      </c>
      <c r="C22" s="107" t="s">
        <v>103</v>
      </c>
      <c r="D22" s="228">
        <v>5</v>
      </c>
      <c r="E22" s="229">
        <v>4</v>
      </c>
      <c r="F22" s="229">
        <v>3</v>
      </c>
      <c r="G22" s="229">
        <v>2</v>
      </c>
      <c r="H22" s="229">
        <v>1</v>
      </c>
      <c r="I22" s="230" t="s">
        <v>82</v>
      </c>
    </row>
    <row r="23" spans="1:9" x14ac:dyDescent="0.15">
      <c r="A23" s="97"/>
      <c r="B23" s="98"/>
      <c r="C23" s="689" t="s">
        <v>333</v>
      </c>
      <c r="D23" s="589"/>
      <c r="E23" s="574"/>
      <c r="F23" s="574"/>
      <c r="G23" s="574"/>
      <c r="H23" s="574"/>
      <c r="I23" s="590">
        <v>93.473009918335208</v>
      </c>
    </row>
    <row r="24" spans="1:9" x14ac:dyDescent="0.15">
      <c r="A24" s="97"/>
      <c r="B24" s="99"/>
      <c r="C24" s="687"/>
      <c r="D24" s="232">
        <v>36.656255806340305</v>
      </c>
      <c r="E24" s="233">
        <v>39.688382010741172</v>
      </c>
      <c r="F24" s="233">
        <v>14.537748953752777</v>
      </c>
      <c r="G24" s="233">
        <v>2.5888535961706909</v>
      </c>
      <c r="H24" s="233">
        <v>1.7695513302602127E-3</v>
      </c>
      <c r="I24" s="231" t="s">
        <v>488</v>
      </c>
    </row>
    <row r="25" spans="1:9" x14ac:dyDescent="0.15">
      <c r="A25" s="97"/>
      <c r="B25" s="99" t="s">
        <v>104</v>
      </c>
      <c r="C25" s="686" t="s">
        <v>282</v>
      </c>
      <c r="D25" s="591"/>
      <c r="E25" s="577"/>
      <c r="F25" s="577"/>
      <c r="G25" s="577"/>
      <c r="H25" s="577"/>
      <c r="I25" s="592">
        <v>6.210240393548216</v>
      </c>
    </row>
    <row r="26" spans="1:9" x14ac:dyDescent="0.15">
      <c r="A26" s="97"/>
      <c r="B26" s="99"/>
      <c r="C26" s="687"/>
      <c r="D26" s="232">
        <v>0.56448687435300782</v>
      </c>
      <c r="E26" s="233">
        <v>2.3004167293382762</v>
      </c>
      <c r="F26" s="233">
        <v>2.1252311476425154</v>
      </c>
      <c r="G26" s="233">
        <v>1.1776364102881716</v>
      </c>
      <c r="H26" s="233">
        <v>4.2469231926245098E-2</v>
      </c>
      <c r="I26" s="231" t="s">
        <v>489</v>
      </c>
    </row>
    <row r="27" spans="1:9" x14ac:dyDescent="0.15">
      <c r="A27" s="90" t="s">
        <v>53</v>
      </c>
      <c r="B27" s="89"/>
      <c r="C27" s="679" t="s">
        <v>110</v>
      </c>
      <c r="D27" s="591"/>
      <c r="E27" s="577"/>
      <c r="F27" s="577"/>
      <c r="G27" s="577"/>
      <c r="H27" s="577"/>
      <c r="I27" s="592">
        <v>0.316749688116578</v>
      </c>
    </row>
    <row r="28" spans="1:9" x14ac:dyDescent="0.15">
      <c r="A28" s="90"/>
      <c r="B28" s="89" t="s">
        <v>100</v>
      </c>
      <c r="C28" s="680"/>
      <c r="D28" s="232">
        <v>1.7695513302602127E-3</v>
      </c>
      <c r="E28" s="233">
        <v>1.0617307981561274E-2</v>
      </c>
      <c r="F28" s="233">
        <v>1.5925961972341911E-2</v>
      </c>
      <c r="G28" s="233">
        <v>8.6708015182750411E-2</v>
      </c>
      <c r="H28" s="233">
        <v>0.20172885164966423</v>
      </c>
      <c r="I28" s="231" t="s">
        <v>490</v>
      </c>
    </row>
    <row r="29" spans="1:9" x14ac:dyDescent="0.15">
      <c r="A29" s="90" t="s">
        <v>39</v>
      </c>
      <c r="B29" s="89"/>
      <c r="C29" s="679" t="s">
        <v>82</v>
      </c>
      <c r="D29" s="591">
        <v>37.222512232023568</v>
      </c>
      <c r="E29" s="577">
        <v>41.999416048061015</v>
      </c>
      <c r="F29" s="577">
        <v>16.678906063367631</v>
      </c>
      <c r="G29" s="577">
        <v>3.8531980216416128</v>
      </c>
      <c r="H29" s="577">
        <v>0.24596763490616955</v>
      </c>
      <c r="I29" s="592">
        <v>100</v>
      </c>
    </row>
    <row r="30" spans="1:9" x14ac:dyDescent="0.15">
      <c r="A30" s="90"/>
      <c r="B30" s="91"/>
      <c r="C30" s="680"/>
      <c r="D30" s="232" t="s">
        <v>491</v>
      </c>
      <c r="E30" s="233" t="s">
        <v>492</v>
      </c>
      <c r="F30" s="233" t="s">
        <v>493</v>
      </c>
      <c r="G30" s="233" t="s">
        <v>494</v>
      </c>
      <c r="H30" s="233" t="s">
        <v>495</v>
      </c>
      <c r="I30" s="231" t="s">
        <v>496</v>
      </c>
    </row>
    <row r="31" spans="1:9" x14ac:dyDescent="0.15">
      <c r="A31" s="90" t="s">
        <v>111</v>
      </c>
      <c r="B31" s="89"/>
      <c r="C31" s="679" t="s">
        <v>287</v>
      </c>
      <c r="D31" s="591"/>
      <c r="E31" s="577"/>
      <c r="F31" s="577"/>
      <c r="G31" s="577"/>
      <c r="H31" s="577"/>
      <c r="I31" s="593">
        <v>92.660944206008594</v>
      </c>
    </row>
    <row r="32" spans="1:9" x14ac:dyDescent="0.15">
      <c r="A32" s="90"/>
      <c r="B32" s="89"/>
      <c r="C32" s="680"/>
      <c r="D32" s="594">
        <v>33.023962804005727</v>
      </c>
      <c r="E32" s="583">
        <v>40.88698140200286</v>
      </c>
      <c r="F32" s="583">
        <v>16.010371959942777</v>
      </c>
      <c r="G32" s="583">
        <v>2.7396280400572248</v>
      </c>
      <c r="H32" s="583" t="s">
        <v>432</v>
      </c>
      <c r="I32" s="237" t="s">
        <v>497</v>
      </c>
    </row>
    <row r="33" spans="1:9" x14ac:dyDescent="0.15">
      <c r="A33" s="90" t="s">
        <v>112</v>
      </c>
      <c r="B33" s="89" t="s">
        <v>106</v>
      </c>
      <c r="C33" s="679" t="s">
        <v>285</v>
      </c>
      <c r="D33" s="595"/>
      <c r="E33" s="585"/>
      <c r="F33" s="585"/>
      <c r="G33" s="585"/>
      <c r="H33" s="585"/>
      <c r="I33" s="596">
        <v>6.9706723891273246</v>
      </c>
    </row>
    <row r="34" spans="1:9" x14ac:dyDescent="0.15">
      <c r="A34" s="90"/>
      <c r="B34" s="89" t="s">
        <v>108</v>
      </c>
      <c r="C34" s="680"/>
      <c r="D34" s="594">
        <v>0.59012875536480691</v>
      </c>
      <c r="E34" s="583">
        <v>2.5608011444921317</v>
      </c>
      <c r="F34" s="583">
        <v>2.4463519313304722</v>
      </c>
      <c r="G34" s="583">
        <v>1.3268955650929899</v>
      </c>
      <c r="H34" s="583">
        <v>4.6494992846924182E-2</v>
      </c>
      <c r="I34" s="237" t="s">
        <v>498</v>
      </c>
    </row>
    <row r="35" spans="1:9" x14ac:dyDescent="0.15">
      <c r="A35" s="87"/>
      <c r="B35" s="89" t="s">
        <v>109</v>
      </c>
      <c r="C35" s="679" t="s">
        <v>286</v>
      </c>
      <c r="D35" s="595"/>
      <c r="E35" s="585"/>
      <c r="F35" s="585"/>
      <c r="G35" s="585"/>
      <c r="H35" s="585"/>
      <c r="I35" s="596">
        <v>0.36838340486409155</v>
      </c>
    </row>
    <row r="36" spans="1:9" x14ac:dyDescent="0.15">
      <c r="A36" s="87"/>
      <c r="B36" s="89" t="s">
        <v>100</v>
      </c>
      <c r="C36" s="680"/>
      <c r="D36" s="594" t="s">
        <v>432</v>
      </c>
      <c r="E36" s="583">
        <v>7.1530758226037204E-3</v>
      </c>
      <c r="F36" s="583">
        <v>3.0400572246065807E-2</v>
      </c>
      <c r="G36" s="583">
        <v>0.10014306151645207</v>
      </c>
      <c r="H36" s="583">
        <v>0.23068669527896996</v>
      </c>
      <c r="I36" s="237" t="s">
        <v>499</v>
      </c>
    </row>
    <row r="37" spans="1:9" x14ac:dyDescent="0.15">
      <c r="A37" s="87"/>
      <c r="B37" s="88"/>
      <c r="C37" s="679" t="s">
        <v>82</v>
      </c>
      <c r="D37" s="597">
        <v>33.614091559370529</v>
      </c>
      <c r="E37" s="588">
        <v>43.454935622317599</v>
      </c>
      <c r="F37" s="588">
        <v>18.487124463519315</v>
      </c>
      <c r="G37" s="588">
        <v>4.1666666666666661</v>
      </c>
      <c r="H37" s="588">
        <v>0.27718168812589417</v>
      </c>
      <c r="I37" s="593">
        <v>100</v>
      </c>
    </row>
    <row r="38" spans="1:9" ht="14.25" thickBot="1" x14ac:dyDescent="0.2">
      <c r="A38" s="101"/>
      <c r="B38" s="102"/>
      <c r="C38" s="680"/>
      <c r="D38" s="234" t="s">
        <v>500</v>
      </c>
      <c r="E38" s="235" t="s">
        <v>501</v>
      </c>
      <c r="F38" s="235" t="s">
        <v>502</v>
      </c>
      <c r="G38" s="235" t="s">
        <v>503</v>
      </c>
      <c r="H38" s="235" t="s">
        <v>504</v>
      </c>
      <c r="I38" s="236" t="s">
        <v>505</v>
      </c>
    </row>
    <row r="39" spans="1:9" x14ac:dyDescent="0.15">
      <c r="A39" s="87"/>
      <c r="B39" s="88"/>
      <c r="C39" s="681" t="s">
        <v>333</v>
      </c>
      <c r="D39" s="589"/>
      <c r="E39" s="574"/>
      <c r="F39" s="574"/>
      <c r="G39" s="574"/>
      <c r="H39" s="574"/>
      <c r="I39" s="590">
        <v>4.5531416677507486E-2</v>
      </c>
    </row>
    <row r="40" spans="1:9" x14ac:dyDescent="0.15">
      <c r="A40" s="87"/>
      <c r="B40" s="89"/>
      <c r="C40" s="680"/>
      <c r="D40" s="232" t="s">
        <v>432</v>
      </c>
      <c r="E40" s="233" t="s">
        <v>432</v>
      </c>
      <c r="F40" s="233">
        <v>4.3363253978578545E-3</v>
      </c>
      <c r="G40" s="233">
        <v>4.1195091279649619E-2</v>
      </c>
      <c r="H40" s="233" t="s">
        <v>432</v>
      </c>
      <c r="I40" s="231" t="s">
        <v>506</v>
      </c>
    </row>
    <row r="41" spans="1:9" x14ac:dyDescent="0.15">
      <c r="A41" s="87"/>
      <c r="B41" s="89" t="s">
        <v>104</v>
      </c>
      <c r="C41" s="679" t="s">
        <v>282</v>
      </c>
      <c r="D41" s="591"/>
      <c r="E41" s="577"/>
      <c r="F41" s="577"/>
      <c r="G41" s="577"/>
      <c r="H41" s="577"/>
      <c r="I41" s="592">
        <v>63.030657820562851</v>
      </c>
    </row>
    <row r="42" spans="1:9" x14ac:dyDescent="0.15">
      <c r="A42" s="87"/>
      <c r="B42" s="89"/>
      <c r="C42" s="680"/>
      <c r="D42" s="232" t="s">
        <v>432</v>
      </c>
      <c r="E42" s="233">
        <v>4.3363253978578545E-3</v>
      </c>
      <c r="F42" s="233">
        <v>1.67815792897099</v>
      </c>
      <c r="G42" s="233">
        <v>61.090152205021461</v>
      </c>
      <c r="H42" s="233">
        <v>0.25801136117254242</v>
      </c>
      <c r="I42" s="231" t="s">
        <v>507</v>
      </c>
    </row>
    <row r="43" spans="1:9" x14ac:dyDescent="0.15">
      <c r="A43" s="90" t="s">
        <v>56</v>
      </c>
      <c r="B43" s="89"/>
      <c r="C43" s="679" t="s">
        <v>288</v>
      </c>
      <c r="D43" s="591"/>
      <c r="E43" s="577"/>
      <c r="F43" s="577"/>
      <c r="G43" s="577"/>
      <c r="H43" s="577"/>
      <c r="I43" s="592">
        <v>36.923810762759643</v>
      </c>
    </row>
    <row r="44" spans="1:9" x14ac:dyDescent="0.15">
      <c r="A44" s="90"/>
      <c r="B44" s="89" t="s">
        <v>100</v>
      </c>
      <c r="C44" s="680"/>
      <c r="D44" s="232" t="s">
        <v>432</v>
      </c>
      <c r="E44" s="233" t="s">
        <v>432</v>
      </c>
      <c r="F44" s="233">
        <v>0.79788387320584542</v>
      </c>
      <c r="G44" s="233">
        <v>34.627726464593906</v>
      </c>
      <c r="H44" s="233">
        <v>1.498200424959889</v>
      </c>
      <c r="I44" s="231" t="s">
        <v>508</v>
      </c>
    </row>
    <row r="45" spans="1:9" x14ac:dyDescent="0.15">
      <c r="A45" s="90" t="s">
        <v>57</v>
      </c>
      <c r="B45" s="89"/>
      <c r="C45" s="679" t="s">
        <v>82</v>
      </c>
      <c r="D45" s="591" t="s">
        <v>432</v>
      </c>
      <c r="E45" s="577">
        <v>4.3363253978578545E-3</v>
      </c>
      <c r="F45" s="577">
        <v>2.4803781275746934</v>
      </c>
      <c r="G45" s="577">
        <v>95.759073760895021</v>
      </c>
      <c r="H45" s="577">
        <v>1.7562117861324313</v>
      </c>
      <c r="I45" s="592">
        <v>100</v>
      </c>
    </row>
    <row r="46" spans="1:9" x14ac:dyDescent="0.15">
      <c r="A46" s="90"/>
      <c r="B46" s="91"/>
      <c r="C46" s="680"/>
      <c r="D46" s="232" t="s">
        <v>509</v>
      </c>
      <c r="E46" s="233" t="s">
        <v>510</v>
      </c>
      <c r="F46" s="233" t="s">
        <v>511</v>
      </c>
      <c r="G46" s="233" t="s">
        <v>512</v>
      </c>
      <c r="H46" s="233" t="s">
        <v>513</v>
      </c>
      <c r="I46" s="231" t="s">
        <v>514</v>
      </c>
    </row>
    <row r="47" spans="1:9" x14ac:dyDescent="0.15">
      <c r="A47" s="90" t="s">
        <v>39</v>
      </c>
      <c r="B47" s="89"/>
      <c r="C47" s="679" t="s">
        <v>289</v>
      </c>
      <c r="D47" s="591"/>
      <c r="E47" s="577"/>
      <c r="F47" s="577"/>
      <c r="G47" s="577"/>
      <c r="H47" s="577"/>
      <c r="I47" s="593">
        <v>4.5781828775960376E-2</v>
      </c>
    </row>
    <row r="48" spans="1:9" x14ac:dyDescent="0.15">
      <c r="A48" s="90"/>
      <c r="B48" s="89"/>
      <c r="C48" s="680"/>
      <c r="D48" s="594" t="s">
        <v>432</v>
      </c>
      <c r="E48" s="583" t="s">
        <v>432</v>
      </c>
      <c r="F48" s="583">
        <v>4.1619844341782165E-3</v>
      </c>
      <c r="G48" s="583">
        <v>4.1619844341782161E-2</v>
      </c>
      <c r="H48" s="583" t="s">
        <v>432</v>
      </c>
      <c r="I48" s="237" t="s">
        <v>515</v>
      </c>
    </row>
    <row r="49" spans="1:9" x14ac:dyDescent="0.15">
      <c r="A49" s="90" t="s">
        <v>111</v>
      </c>
      <c r="B49" s="89" t="s">
        <v>106</v>
      </c>
      <c r="C49" s="679" t="s">
        <v>285</v>
      </c>
      <c r="D49" s="595"/>
      <c r="E49" s="585"/>
      <c r="F49" s="585"/>
      <c r="G49" s="585"/>
      <c r="H49" s="585"/>
      <c r="I49" s="596">
        <v>64.360927290131926</v>
      </c>
    </row>
    <row r="50" spans="1:9" x14ac:dyDescent="0.15">
      <c r="A50" s="90"/>
      <c r="B50" s="89" t="s">
        <v>108</v>
      </c>
      <c r="C50" s="680"/>
      <c r="D50" s="594" t="s">
        <v>432</v>
      </c>
      <c r="E50" s="583">
        <v>8.3239688683564329E-3</v>
      </c>
      <c r="F50" s="583">
        <v>1.6419028592833063</v>
      </c>
      <c r="G50" s="583">
        <v>62.375660715028921</v>
      </c>
      <c r="H50" s="583">
        <v>0.33503974695134636</v>
      </c>
      <c r="I50" s="237" t="s">
        <v>516</v>
      </c>
    </row>
    <row r="51" spans="1:9" x14ac:dyDescent="0.15">
      <c r="A51" s="90" t="s">
        <v>112</v>
      </c>
      <c r="B51" s="89" t="s">
        <v>109</v>
      </c>
      <c r="C51" s="679" t="s">
        <v>286</v>
      </c>
      <c r="D51" s="595"/>
      <c r="E51" s="585"/>
      <c r="F51" s="585"/>
      <c r="G51" s="585"/>
      <c r="H51" s="585"/>
      <c r="I51" s="596">
        <v>35.593290881092102</v>
      </c>
    </row>
    <row r="52" spans="1:9" x14ac:dyDescent="0.15">
      <c r="A52" s="87"/>
      <c r="B52" s="89" t="s">
        <v>100</v>
      </c>
      <c r="C52" s="680"/>
      <c r="D52" s="594" t="s">
        <v>432</v>
      </c>
      <c r="E52" s="583" t="s">
        <v>432</v>
      </c>
      <c r="F52" s="583">
        <v>0.61597369625837595</v>
      </c>
      <c r="G52" s="583">
        <v>33.410330045365633</v>
      </c>
      <c r="H52" s="583">
        <v>1.5669871394680985</v>
      </c>
      <c r="I52" s="237" t="s">
        <v>517</v>
      </c>
    </row>
    <row r="53" spans="1:9" x14ac:dyDescent="0.15">
      <c r="A53" s="87"/>
      <c r="B53" s="88"/>
      <c r="C53" s="679" t="s">
        <v>82</v>
      </c>
      <c r="D53" s="597" t="s">
        <v>432</v>
      </c>
      <c r="E53" s="588">
        <v>8.3239688683564329E-3</v>
      </c>
      <c r="F53" s="588">
        <v>2.2620385399758605</v>
      </c>
      <c r="G53" s="588">
        <v>95.827610604736336</v>
      </c>
      <c r="H53" s="588">
        <v>1.902026886419445</v>
      </c>
      <c r="I53" s="593">
        <v>100</v>
      </c>
    </row>
    <row r="54" spans="1:9" ht="14.25" thickBot="1" x14ac:dyDescent="0.2">
      <c r="A54" s="101"/>
      <c r="B54" s="102"/>
      <c r="C54" s="680"/>
      <c r="D54" s="234" t="s">
        <v>509</v>
      </c>
      <c r="E54" s="235" t="s">
        <v>518</v>
      </c>
      <c r="F54" s="235" t="s">
        <v>519</v>
      </c>
      <c r="G54" s="235" t="s">
        <v>520</v>
      </c>
      <c r="H54" s="235" t="s">
        <v>521</v>
      </c>
      <c r="I54" s="236" t="s">
        <v>522</v>
      </c>
    </row>
    <row r="55" spans="1:9" x14ac:dyDescent="0.15">
      <c r="A55" s="87"/>
      <c r="B55" s="88"/>
      <c r="C55" s="681" t="s">
        <v>333</v>
      </c>
      <c r="D55" s="589"/>
      <c r="E55" s="574"/>
      <c r="F55" s="574"/>
      <c r="G55" s="574"/>
      <c r="H55" s="574"/>
      <c r="I55" s="590">
        <v>8.6023288989151716</v>
      </c>
    </row>
    <row r="56" spans="1:9" x14ac:dyDescent="0.15">
      <c r="A56" s="87"/>
      <c r="B56" s="89"/>
      <c r="C56" s="680"/>
      <c r="D56" s="232">
        <v>0.39146733901735059</v>
      </c>
      <c r="E56" s="233">
        <v>3.5431111700892415</v>
      </c>
      <c r="F56" s="233">
        <v>3.5895564475997745</v>
      </c>
      <c r="G56" s="233">
        <v>1.0781939422088047</v>
      </c>
      <c r="H56" s="233" t="s">
        <v>432</v>
      </c>
      <c r="I56" s="231" t="s">
        <v>523</v>
      </c>
    </row>
    <row r="57" spans="1:9" x14ac:dyDescent="0.15">
      <c r="A57" s="87"/>
      <c r="B57" s="89" t="s">
        <v>104</v>
      </c>
      <c r="C57" s="679" t="s">
        <v>282</v>
      </c>
      <c r="D57" s="591"/>
      <c r="E57" s="577"/>
      <c r="F57" s="577"/>
      <c r="G57" s="577"/>
      <c r="H57" s="577"/>
      <c r="I57" s="592">
        <v>75.314335003151641</v>
      </c>
    </row>
    <row r="58" spans="1:9" x14ac:dyDescent="0.15">
      <c r="A58" s="90" t="s">
        <v>58</v>
      </c>
      <c r="B58" s="89"/>
      <c r="C58" s="680"/>
      <c r="D58" s="232">
        <v>0.42796005706134094</v>
      </c>
      <c r="E58" s="233">
        <v>12.354443817801812</v>
      </c>
      <c r="F58" s="233">
        <v>37.876123809839761</v>
      </c>
      <c r="G58" s="233">
        <v>24.602727001293832</v>
      </c>
      <c r="H58" s="233">
        <v>5.3080317154895001E-2</v>
      </c>
      <c r="I58" s="231" t="s">
        <v>524</v>
      </c>
    </row>
    <row r="59" spans="1:9" x14ac:dyDescent="0.15">
      <c r="A59" s="90"/>
      <c r="B59" s="89"/>
      <c r="C59" s="679" t="s">
        <v>290</v>
      </c>
      <c r="D59" s="591"/>
      <c r="E59" s="577"/>
      <c r="F59" s="577"/>
      <c r="G59" s="577"/>
      <c r="H59" s="577"/>
      <c r="I59" s="592">
        <v>16.083336097933184</v>
      </c>
    </row>
    <row r="60" spans="1:9" x14ac:dyDescent="0.15">
      <c r="A60" s="90" t="s">
        <v>59</v>
      </c>
      <c r="B60" s="89" t="s">
        <v>100</v>
      </c>
      <c r="C60" s="680"/>
      <c r="D60" s="232">
        <v>1.6587599110904686E-2</v>
      </c>
      <c r="E60" s="233">
        <v>0.91895299074411974</v>
      </c>
      <c r="F60" s="233">
        <v>6.7113426002720367</v>
      </c>
      <c r="G60" s="233">
        <v>7.9919052516338782</v>
      </c>
      <c r="H60" s="233">
        <v>0.44454765617224562</v>
      </c>
      <c r="I60" s="231" t="s">
        <v>525</v>
      </c>
    </row>
    <row r="61" spans="1:9" x14ac:dyDescent="0.15">
      <c r="A61" s="90"/>
      <c r="B61" s="89"/>
      <c r="C61" s="679" t="s">
        <v>82</v>
      </c>
      <c r="D61" s="591">
        <v>0.83601499518959621</v>
      </c>
      <c r="E61" s="577">
        <v>16.816507978635173</v>
      </c>
      <c r="F61" s="577">
        <v>48.177022857711577</v>
      </c>
      <c r="G61" s="577">
        <v>33.672826195136516</v>
      </c>
      <c r="H61" s="577">
        <v>0.49762797332714065</v>
      </c>
      <c r="I61" s="592">
        <v>100</v>
      </c>
    </row>
    <row r="62" spans="1:9" x14ac:dyDescent="0.15">
      <c r="A62" s="90" t="s">
        <v>39</v>
      </c>
      <c r="B62" s="91"/>
      <c r="C62" s="680"/>
      <c r="D62" s="232" t="s">
        <v>526</v>
      </c>
      <c r="E62" s="233" t="s">
        <v>527</v>
      </c>
      <c r="F62" s="233" t="s">
        <v>528</v>
      </c>
      <c r="G62" s="233" t="s">
        <v>529</v>
      </c>
      <c r="H62" s="233" t="s">
        <v>530</v>
      </c>
      <c r="I62" s="231" t="s">
        <v>531</v>
      </c>
    </row>
    <row r="63" spans="1:9" x14ac:dyDescent="0.15">
      <c r="A63" s="90"/>
      <c r="B63" s="89"/>
      <c r="C63" s="679" t="s">
        <v>289</v>
      </c>
      <c r="D63" s="591"/>
      <c r="E63" s="577"/>
      <c r="F63" s="577"/>
      <c r="G63" s="577"/>
      <c r="H63" s="577"/>
      <c r="I63" s="593">
        <v>7.3367995378393989</v>
      </c>
    </row>
    <row r="64" spans="1:9" x14ac:dyDescent="0.15">
      <c r="A64" s="90" t="s">
        <v>111</v>
      </c>
      <c r="B64" s="89"/>
      <c r="C64" s="680"/>
      <c r="D64" s="594">
        <v>0.28162911611785096</v>
      </c>
      <c r="E64" s="583">
        <v>2.985990756787984</v>
      </c>
      <c r="F64" s="583">
        <v>3.1701328711727323</v>
      </c>
      <c r="G64" s="583">
        <v>0.89904679376083196</v>
      </c>
      <c r="H64" s="583" t="s">
        <v>432</v>
      </c>
      <c r="I64" s="237" t="s">
        <v>532</v>
      </c>
    </row>
    <row r="65" spans="1:9" x14ac:dyDescent="0.15">
      <c r="A65" s="90"/>
      <c r="B65" s="89" t="s">
        <v>106</v>
      </c>
      <c r="C65" s="679" t="s">
        <v>285</v>
      </c>
      <c r="D65" s="595"/>
      <c r="E65" s="585"/>
      <c r="F65" s="585"/>
      <c r="G65" s="585"/>
      <c r="H65" s="585"/>
      <c r="I65" s="596">
        <v>75.769064124783355</v>
      </c>
    </row>
    <row r="66" spans="1:9" x14ac:dyDescent="0.15">
      <c r="A66" s="90" t="s">
        <v>112</v>
      </c>
      <c r="B66" s="89" t="s">
        <v>108</v>
      </c>
      <c r="C66" s="680"/>
      <c r="D66" s="594">
        <v>0.3502310803004044</v>
      </c>
      <c r="E66" s="583">
        <v>10.528596187175044</v>
      </c>
      <c r="F66" s="583">
        <v>37.550548815713455</v>
      </c>
      <c r="G66" s="583">
        <v>27.296360485268629</v>
      </c>
      <c r="H66" s="583">
        <v>4.3327556325823219E-2</v>
      </c>
      <c r="I66" s="237" t="s">
        <v>533</v>
      </c>
    </row>
    <row r="67" spans="1:9" x14ac:dyDescent="0.15">
      <c r="A67" s="87"/>
      <c r="B67" s="89" t="s">
        <v>109</v>
      </c>
      <c r="C67" s="679" t="s">
        <v>286</v>
      </c>
      <c r="D67" s="595"/>
      <c r="E67" s="585"/>
      <c r="F67" s="585"/>
      <c r="G67" s="585"/>
      <c r="H67" s="585"/>
      <c r="I67" s="596">
        <v>16.894136337377237</v>
      </c>
    </row>
    <row r="68" spans="1:9" x14ac:dyDescent="0.15">
      <c r="A68" s="87"/>
      <c r="B68" s="89" t="s">
        <v>100</v>
      </c>
      <c r="C68" s="680"/>
      <c r="D68" s="594">
        <v>7.2212593876372034E-3</v>
      </c>
      <c r="E68" s="583">
        <v>0.80517042172154818</v>
      </c>
      <c r="F68" s="583">
        <v>6.683275563258233</v>
      </c>
      <c r="G68" s="583">
        <v>9.0085210860774119</v>
      </c>
      <c r="H68" s="583">
        <v>0.389948006932409</v>
      </c>
      <c r="I68" s="237" t="s">
        <v>534</v>
      </c>
    </row>
    <row r="69" spans="1:9" x14ac:dyDescent="0.15">
      <c r="A69" s="87"/>
      <c r="B69" s="88"/>
      <c r="C69" s="679" t="s">
        <v>82</v>
      </c>
      <c r="D69" s="597">
        <v>0.63908145580589248</v>
      </c>
      <c r="E69" s="588">
        <v>14.319757365684577</v>
      </c>
      <c r="F69" s="588">
        <v>47.403957250144423</v>
      </c>
      <c r="G69" s="588">
        <v>37.203928365106876</v>
      </c>
      <c r="H69" s="588">
        <v>0.43327556325823224</v>
      </c>
      <c r="I69" s="593">
        <v>100</v>
      </c>
    </row>
    <row r="70" spans="1:9" ht="14.25" thickBot="1" x14ac:dyDescent="0.2">
      <c r="A70" s="94"/>
      <c r="B70" s="95"/>
      <c r="C70" s="682"/>
      <c r="D70" s="234" t="s">
        <v>535</v>
      </c>
      <c r="E70" s="235" t="s">
        <v>536</v>
      </c>
      <c r="F70" s="235" t="s">
        <v>537</v>
      </c>
      <c r="G70" s="235" t="s">
        <v>538</v>
      </c>
      <c r="H70" s="235" t="s">
        <v>539</v>
      </c>
      <c r="I70" s="236" t="s">
        <v>540</v>
      </c>
    </row>
  </sheetData>
  <mergeCells count="34">
    <mergeCell ref="C4:C5"/>
    <mergeCell ref="C6:C7"/>
    <mergeCell ref="C8:C9"/>
    <mergeCell ref="C10:C11"/>
    <mergeCell ref="C23:C24"/>
    <mergeCell ref="C27:C28"/>
    <mergeCell ref="C29:C30"/>
    <mergeCell ref="C12:C13"/>
    <mergeCell ref="C14:C15"/>
    <mergeCell ref="C16:C17"/>
    <mergeCell ref="C18:C19"/>
    <mergeCell ref="C25:C26"/>
    <mergeCell ref="C67:C68"/>
    <mergeCell ref="C69:C70"/>
    <mergeCell ref="C55:C56"/>
    <mergeCell ref="C57:C58"/>
    <mergeCell ref="C59:C60"/>
    <mergeCell ref="C61:C62"/>
    <mergeCell ref="D2:I2"/>
    <mergeCell ref="D21:I21"/>
    <mergeCell ref="C63:C64"/>
    <mergeCell ref="C65:C66"/>
    <mergeCell ref="C47:C48"/>
    <mergeCell ref="C49:C50"/>
    <mergeCell ref="C51:C52"/>
    <mergeCell ref="C53:C54"/>
    <mergeCell ref="C39:C40"/>
    <mergeCell ref="C41:C42"/>
    <mergeCell ref="C43:C44"/>
    <mergeCell ref="C45:C46"/>
    <mergeCell ref="C31:C32"/>
    <mergeCell ref="C33:C34"/>
    <mergeCell ref="C35:C36"/>
    <mergeCell ref="C37:C38"/>
  </mergeCells>
  <phoneticPr fontId="3"/>
  <pageMargins left="0.75" right="0.75" top="1" bottom="1" header="0.51200000000000001" footer="0.51200000000000001"/>
  <pageSetup paperSize="9" scale="79" orientation="portrait" horizontalDpi="30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78"/>
  <sheetViews>
    <sheetView showGridLines="0" zoomScaleNormal="100" workbookViewId="0">
      <selection sqref="A1:H1"/>
    </sheetView>
  </sheetViews>
  <sheetFormatPr defaultRowHeight="13.5" x14ac:dyDescent="0.15"/>
  <cols>
    <col min="1" max="2" width="9" style="176"/>
    <col min="3" max="12" width="8.125" style="274" customWidth="1"/>
    <col min="13" max="14" width="7.25" style="176" customWidth="1"/>
    <col min="15" max="15" width="12.875" style="176" customWidth="1"/>
    <col min="16" max="21" width="7.25" style="176" customWidth="1"/>
    <col min="22" max="16384" width="9" style="176"/>
  </cols>
  <sheetData>
    <row r="1" spans="1:21" ht="14.25" thickBot="1" x14ac:dyDescent="0.2">
      <c r="A1" s="291"/>
      <c r="B1" s="3"/>
      <c r="C1" s="290" t="s">
        <v>332</v>
      </c>
      <c r="D1" s="272"/>
      <c r="E1" s="272"/>
      <c r="F1" s="272"/>
      <c r="G1" s="272"/>
      <c r="H1" s="272"/>
      <c r="I1" s="272"/>
      <c r="J1" s="272"/>
      <c r="K1" s="272" t="s">
        <v>387</v>
      </c>
      <c r="L1" s="272"/>
      <c r="M1" s="3"/>
      <c r="N1" s="3"/>
      <c r="O1" s="3"/>
      <c r="P1" s="3"/>
    </row>
    <row r="2" spans="1:21" x14ac:dyDescent="0.15">
      <c r="A2" s="252" t="s">
        <v>99</v>
      </c>
      <c r="B2" s="689" t="s">
        <v>113</v>
      </c>
      <c r="C2" s="695" t="s">
        <v>114</v>
      </c>
      <c r="D2" s="692" t="s">
        <v>115</v>
      </c>
      <c r="E2" s="692" t="s">
        <v>116</v>
      </c>
      <c r="F2" s="103" t="s">
        <v>117</v>
      </c>
      <c r="G2" s="692" t="s">
        <v>118</v>
      </c>
      <c r="H2" s="692" t="s">
        <v>119</v>
      </c>
      <c r="I2" s="692" t="s">
        <v>120</v>
      </c>
      <c r="J2" s="692" t="s">
        <v>121</v>
      </c>
      <c r="K2" s="689" t="s">
        <v>122</v>
      </c>
      <c r="L2" s="272"/>
      <c r="M2" s="3"/>
      <c r="N2" s="3"/>
      <c r="O2" s="3"/>
      <c r="P2" s="3"/>
    </row>
    <row r="3" spans="1:21" ht="14.25" thickBot="1" x14ac:dyDescent="0.2">
      <c r="A3" s="253" t="s">
        <v>102</v>
      </c>
      <c r="B3" s="694"/>
      <c r="C3" s="696"/>
      <c r="D3" s="693"/>
      <c r="E3" s="693"/>
      <c r="F3" s="104" t="s">
        <v>123</v>
      </c>
      <c r="G3" s="693"/>
      <c r="H3" s="693"/>
      <c r="I3" s="693"/>
      <c r="J3" s="693"/>
      <c r="K3" s="694"/>
      <c r="L3" s="272"/>
      <c r="M3" s="3"/>
      <c r="N3" s="3"/>
      <c r="O3" s="3"/>
      <c r="P3" s="3"/>
    </row>
    <row r="4" spans="1:21" x14ac:dyDescent="0.15">
      <c r="A4" s="697" t="s">
        <v>446</v>
      </c>
      <c r="B4" s="254" t="s">
        <v>125</v>
      </c>
      <c r="C4" s="255">
        <v>484.1</v>
      </c>
      <c r="D4" s="256">
        <v>501.6</v>
      </c>
      <c r="E4" s="256">
        <v>510.7</v>
      </c>
      <c r="F4" s="256">
        <v>477.7</v>
      </c>
      <c r="G4" s="256">
        <v>479</v>
      </c>
      <c r="H4" s="256">
        <v>477.6</v>
      </c>
      <c r="I4" s="256">
        <v>488.8</v>
      </c>
      <c r="J4" s="256">
        <v>477.5</v>
      </c>
      <c r="K4" s="257">
        <v>488.5</v>
      </c>
      <c r="L4" s="272"/>
      <c r="M4" s="3"/>
      <c r="N4" s="3"/>
      <c r="O4" s="3"/>
      <c r="P4" s="3"/>
    </row>
    <row r="5" spans="1:21" x14ac:dyDescent="0.15">
      <c r="A5" s="690"/>
      <c r="B5" s="259" t="s">
        <v>51</v>
      </c>
      <c r="C5" s="260">
        <v>484.1</v>
      </c>
      <c r="D5" s="261">
        <v>501.6</v>
      </c>
      <c r="E5" s="261">
        <v>510.7</v>
      </c>
      <c r="F5" s="261">
        <v>477.7</v>
      </c>
      <c r="G5" s="261">
        <v>479</v>
      </c>
      <c r="H5" s="261">
        <v>477.6</v>
      </c>
      <c r="I5" s="261">
        <v>488.8</v>
      </c>
      <c r="J5" s="261">
        <v>477.5</v>
      </c>
      <c r="K5" s="262">
        <v>488.5</v>
      </c>
      <c r="L5" s="272"/>
      <c r="M5" s="3"/>
      <c r="N5" s="3"/>
      <c r="O5" s="3"/>
      <c r="P5" s="3"/>
    </row>
    <row r="6" spans="1:21" x14ac:dyDescent="0.15">
      <c r="A6" s="690" t="s">
        <v>447</v>
      </c>
      <c r="B6" s="259" t="s">
        <v>125</v>
      </c>
      <c r="C6" s="260">
        <v>432.5</v>
      </c>
      <c r="D6" s="261">
        <v>440.5</v>
      </c>
      <c r="E6" s="261">
        <v>459.9</v>
      </c>
      <c r="F6" s="261">
        <v>461.3</v>
      </c>
      <c r="G6" s="261">
        <v>448.3</v>
      </c>
      <c r="H6" s="261">
        <v>446.9</v>
      </c>
      <c r="I6" s="261">
        <v>452.6</v>
      </c>
      <c r="J6" s="261">
        <v>436.4</v>
      </c>
      <c r="K6" s="262">
        <v>438.6</v>
      </c>
      <c r="L6" s="272"/>
      <c r="M6" s="3"/>
      <c r="N6" s="3"/>
      <c r="O6" s="3"/>
      <c r="P6" s="3"/>
    </row>
    <row r="7" spans="1:21" x14ac:dyDescent="0.15">
      <c r="A7" s="690"/>
      <c r="B7" s="259" t="s">
        <v>51</v>
      </c>
      <c r="C7" s="260">
        <v>432.5</v>
      </c>
      <c r="D7" s="261">
        <v>440.5</v>
      </c>
      <c r="E7" s="261">
        <v>459.9</v>
      </c>
      <c r="F7" s="261">
        <v>461.3</v>
      </c>
      <c r="G7" s="261">
        <v>448.3</v>
      </c>
      <c r="H7" s="261">
        <v>446.9</v>
      </c>
      <c r="I7" s="261">
        <v>452.6</v>
      </c>
      <c r="J7" s="261">
        <v>436.4</v>
      </c>
      <c r="K7" s="262">
        <v>438.6</v>
      </c>
      <c r="L7" s="272"/>
      <c r="M7" s="3"/>
      <c r="N7" s="3"/>
      <c r="O7" s="3"/>
      <c r="P7" s="3"/>
    </row>
    <row r="8" spans="1:21" x14ac:dyDescent="0.15">
      <c r="A8" s="690" t="s">
        <v>448</v>
      </c>
      <c r="B8" s="259" t="s">
        <v>125</v>
      </c>
      <c r="C8" s="260">
        <v>500.7</v>
      </c>
      <c r="D8" s="261">
        <v>508.2</v>
      </c>
      <c r="E8" s="261">
        <v>528.79999999999995</v>
      </c>
      <c r="F8" s="261">
        <v>516</v>
      </c>
      <c r="G8" s="261">
        <v>508.1</v>
      </c>
      <c r="H8" s="261">
        <v>468</v>
      </c>
      <c r="I8" s="261">
        <v>532.70000000000005</v>
      </c>
      <c r="J8" s="261">
        <v>502.6</v>
      </c>
      <c r="K8" s="262">
        <v>514.70000000000005</v>
      </c>
      <c r="L8" s="272"/>
      <c r="M8" s="3"/>
      <c r="N8" s="3"/>
      <c r="O8" s="3"/>
      <c r="P8" s="3"/>
    </row>
    <row r="9" spans="1:21" ht="14.25" thickBot="1" x14ac:dyDescent="0.2">
      <c r="A9" s="691"/>
      <c r="B9" s="263" t="s">
        <v>51</v>
      </c>
      <c r="C9" s="264">
        <v>500.7</v>
      </c>
      <c r="D9" s="265">
        <v>508.2</v>
      </c>
      <c r="E9" s="265">
        <v>528.79999999999995</v>
      </c>
      <c r="F9" s="265">
        <v>516</v>
      </c>
      <c r="G9" s="265">
        <v>508.1</v>
      </c>
      <c r="H9" s="265">
        <v>468</v>
      </c>
      <c r="I9" s="265">
        <v>532.70000000000005</v>
      </c>
      <c r="J9" s="265">
        <v>502.6</v>
      </c>
      <c r="K9" s="266">
        <v>514.70000000000005</v>
      </c>
      <c r="L9" s="272"/>
      <c r="M9" s="3"/>
      <c r="N9" s="3"/>
      <c r="O9" s="3"/>
      <c r="P9" s="3"/>
    </row>
    <row r="10" spans="1:21" x14ac:dyDescent="0.15">
      <c r="A10" s="3"/>
      <c r="B10" s="3"/>
      <c r="C10" s="273"/>
      <c r="D10" s="273"/>
      <c r="E10" s="273"/>
      <c r="F10" s="273"/>
      <c r="G10" s="273"/>
      <c r="H10" s="273"/>
      <c r="I10" s="273"/>
      <c r="J10" s="273"/>
      <c r="K10" s="273"/>
      <c r="L10" s="272"/>
      <c r="M10" s="3"/>
      <c r="N10" s="3"/>
      <c r="O10" s="3"/>
      <c r="P10" s="3"/>
    </row>
    <row r="11" spans="1:21" ht="14.25" thickBot="1" x14ac:dyDescent="0.2">
      <c r="A11" s="3" t="s">
        <v>291</v>
      </c>
      <c r="B11" s="3"/>
      <c r="C11" s="290" t="s">
        <v>127</v>
      </c>
      <c r="D11" s="272"/>
      <c r="E11" s="272"/>
      <c r="F11" s="272"/>
      <c r="G11" s="272"/>
      <c r="H11" s="272"/>
      <c r="I11" s="272"/>
      <c r="J11" s="272"/>
      <c r="K11" s="272"/>
      <c r="L11" s="272" t="s">
        <v>397</v>
      </c>
      <c r="M11" s="3"/>
      <c r="N11" s="3"/>
      <c r="O11" s="3"/>
      <c r="P11" s="3"/>
      <c r="Q11" s="3"/>
      <c r="R11" s="3"/>
      <c r="S11" s="3"/>
      <c r="T11" s="3"/>
      <c r="U11" s="3"/>
    </row>
    <row r="12" spans="1:21" ht="13.5" customHeight="1" x14ac:dyDescent="0.15">
      <c r="A12" s="252" t="s">
        <v>99</v>
      </c>
      <c r="B12" s="288" t="s">
        <v>395</v>
      </c>
      <c r="C12" s="609">
        <v>280</v>
      </c>
      <c r="D12" s="610" t="s">
        <v>292</v>
      </c>
      <c r="E12" s="611" t="s">
        <v>293</v>
      </c>
      <c r="F12" s="611" t="s">
        <v>294</v>
      </c>
      <c r="G12" s="611" t="s">
        <v>295</v>
      </c>
      <c r="H12" s="611" t="s">
        <v>296</v>
      </c>
      <c r="I12" s="611" t="s">
        <v>297</v>
      </c>
      <c r="J12" s="611" t="s">
        <v>298</v>
      </c>
      <c r="K12" s="611" t="s">
        <v>299</v>
      </c>
      <c r="L12" s="612" t="s">
        <v>300</v>
      </c>
    </row>
    <row r="13" spans="1:21" ht="14.25" thickBot="1" x14ac:dyDescent="0.2">
      <c r="A13" s="258" t="s">
        <v>102</v>
      </c>
      <c r="B13" s="287" t="s">
        <v>103</v>
      </c>
      <c r="C13" s="613" t="s">
        <v>128</v>
      </c>
      <c r="D13" s="614">
        <v>299</v>
      </c>
      <c r="E13" s="615">
        <v>319</v>
      </c>
      <c r="F13" s="615">
        <v>339</v>
      </c>
      <c r="G13" s="615">
        <v>359</v>
      </c>
      <c r="H13" s="615">
        <v>379</v>
      </c>
      <c r="I13" s="615">
        <v>399</v>
      </c>
      <c r="J13" s="615">
        <v>419</v>
      </c>
      <c r="K13" s="615">
        <v>439</v>
      </c>
      <c r="L13" s="616">
        <v>459</v>
      </c>
    </row>
    <row r="14" spans="1:21" x14ac:dyDescent="0.15">
      <c r="A14" s="252" t="s">
        <v>124</v>
      </c>
      <c r="B14" s="598" t="s">
        <v>302</v>
      </c>
      <c r="C14" s="275">
        <v>0</v>
      </c>
      <c r="D14" s="276">
        <v>0</v>
      </c>
      <c r="E14" s="276">
        <v>0.1</v>
      </c>
      <c r="F14" s="276">
        <v>0.2</v>
      </c>
      <c r="G14" s="276">
        <v>0.6</v>
      </c>
      <c r="H14" s="276">
        <v>1.2</v>
      </c>
      <c r="I14" s="276">
        <v>2.5</v>
      </c>
      <c r="J14" s="276">
        <v>4.9000000000000004</v>
      </c>
      <c r="K14" s="276">
        <v>8.3000000000000007</v>
      </c>
      <c r="L14" s="283">
        <v>11.1</v>
      </c>
    </row>
    <row r="15" spans="1:21" x14ac:dyDescent="0.15">
      <c r="A15" s="258" t="s">
        <v>126</v>
      </c>
      <c r="B15" s="599" t="s">
        <v>303</v>
      </c>
      <c r="C15" s="278">
        <v>2.8</v>
      </c>
      <c r="D15" s="279">
        <v>1.7</v>
      </c>
      <c r="E15" s="279">
        <v>2</v>
      </c>
      <c r="F15" s="279">
        <v>2.4</v>
      </c>
      <c r="G15" s="279">
        <v>3.5</v>
      </c>
      <c r="H15" s="279">
        <v>3.8</v>
      </c>
      <c r="I15" s="279">
        <v>4.5</v>
      </c>
      <c r="J15" s="279">
        <v>5</v>
      </c>
      <c r="K15" s="279">
        <v>6.7</v>
      </c>
      <c r="L15" s="284">
        <v>9.1999999999999993</v>
      </c>
    </row>
    <row r="16" spans="1:21" x14ac:dyDescent="0.15">
      <c r="A16" s="258" t="s">
        <v>53</v>
      </c>
      <c r="B16" s="599" t="s">
        <v>110</v>
      </c>
      <c r="C16" s="278">
        <v>79.7</v>
      </c>
      <c r="D16" s="279">
        <v>4.2</v>
      </c>
      <c r="E16" s="279">
        <v>4.2</v>
      </c>
      <c r="F16" s="279">
        <v>2.1</v>
      </c>
      <c r="G16" s="279">
        <v>2.1</v>
      </c>
      <c r="H16" s="279">
        <v>2.1</v>
      </c>
      <c r="I16" s="279">
        <v>1.6</v>
      </c>
      <c r="J16" s="279">
        <v>0</v>
      </c>
      <c r="K16" s="279">
        <v>0.5</v>
      </c>
      <c r="L16" s="284">
        <v>0</v>
      </c>
    </row>
    <row r="17" spans="1:16" ht="14.25" thickBot="1" x14ac:dyDescent="0.2">
      <c r="A17" s="253" t="s">
        <v>39</v>
      </c>
      <c r="B17" s="600" t="s">
        <v>82</v>
      </c>
      <c r="C17" s="264">
        <v>0.5</v>
      </c>
      <c r="D17" s="265">
        <v>0.2</v>
      </c>
      <c r="E17" s="265">
        <v>0.2</v>
      </c>
      <c r="F17" s="265">
        <v>0.4</v>
      </c>
      <c r="G17" s="265">
        <v>0.8</v>
      </c>
      <c r="H17" s="265">
        <v>1.4</v>
      </c>
      <c r="I17" s="265">
        <v>2.6</v>
      </c>
      <c r="J17" s="265">
        <v>4.9000000000000004</v>
      </c>
      <c r="K17" s="265">
        <v>8.1999999999999993</v>
      </c>
      <c r="L17" s="266">
        <v>10.9</v>
      </c>
    </row>
    <row r="18" spans="1:16" x14ac:dyDescent="0.15">
      <c r="A18" s="252" t="s">
        <v>56</v>
      </c>
      <c r="B18" s="598" t="s">
        <v>284</v>
      </c>
      <c r="C18" s="275">
        <v>0</v>
      </c>
      <c r="D18" s="276">
        <v>0</v>
      </c>
      <c r="E18" s="276">
        <v>0</v>
      </c>
      <c r="F18" s="276">
        <v>0</v>
      </c>
      <c r="G18" s="276">
        <v>0</v>
      </c>
      <c r="H18" s="285">
        <v>4.5</v>
      </c>
      <c r="I18" s="285">
        <v>4.5</v>
      </c>
      <c r="J18" s="285">
        <v>18.2</v>
      </c>
      <c r="K18" s="285">
        <v>27.3</v>
      </c>
      <c r="L18" s="286">
        <v>9.1</v>
      </c>
    </row>
    <row r="19" spans="1:16" x14ac:dyDescent="0.15">
      <c r="A19" s="258" t="s">
        <v>57</v>
      </c>
      <c r="B19" s="599" t="s">
        <v>304</v>
      </c>
      <c r="C19" s="278">
        <v>0.1</v>
      </c>
      <c r="D19" s="279">
        <v>0.1</v>
      </c>
      <c r="E19" s="279">
        <v>0.4</v>
      </c>
      <c r="F19" s="279">
        <v>1.2</v>
      </c>
      <c r="G19" s="279">
        <v>1.9</v>
      </c>
      <c r="H19" s="279">
        <v>3.5</v>
      </c>
      <c r="I19" s="279">
        <v>7.7</v>
      </c>
      <c r="J19" s="279">
        <v>14.8</v>
      </c>
      <c r="K19" s="279">
        <v>20.3</v>
      </c>
      <c r="L19" s="284">
        <v>19.5</v>
      </c>
    </row>
    <row r="20" spans="1:16" x14ac:dyDescent="0.15">
      <c r="A20" s="258" t="s">
        <v>39</v>
      </c>
      <c r="B20" s="599" t="s">
        <v>305</v>
      </c>
      <c r="C20" s="278">
        <v>2.1</v>
      </c>
      <c r="D20" s="279">
        <v>0.9</v>
      </c>
      <c r="E20" s="279">
        <v>1.5</v>
      </c>
      <c r="F20" s="279">
        <v>2.2999999999999998</v>
      </c>
      <c r="G20" s="279">
        <v>2.7</v>
      </c>
      <c r="H20" s="279">
        <v>4.3</v>
      </c>
      <c r="I20" s="279">
        <v>7.6</v>
      </c>
      <c r="J20" s="279">
        <v>10.8</v>
      </c>
      <c r="K20" s="279">
        <v>14.9</v>
      </c>
      <c r="L20" s="284">
        <v>16.100000000000001</v>
      </c>
    </row>
    <row r="21" spans="1:16" ht="14.25" thickBot="1" x14ac:dyDescent="0.2">
      <c r="A21" s="253"/>
      <c r="B21" s="600" t="s">
        <v>82</v>
      </c>
      <c r="C21" s="264">
        <v>0.8</v>
      </c>
      <c r="D21" s="265">
        <v>0.4</v>
      </c>
      <c r="E21" s="265">
        <v>0.8</v>
      </c>
      <c r="F21" s="265">
        <v>1.6</v>
      </c>
      <c r="G21" s="265">
        <v>2.2000000000000002</v>
      </c>
      <c r="H21" s="265">
        <v>3.8</v>
      </c>
      <c r="I21" s="265">
        <v>7.6</v>
      </c>
      <c r="J21" s="265">
        <v>13.4</v>
      </c>
      <c r="K21" s="265">
        <v>18.399999999999999</v>
      </c>
      <c r="L21" s="266">
        <v>18.3</v>
      </c>
    </row>
    <row r="22" spans="1:16" x14ac:dyDescent="0.15">
      <c r="A22" s="252" t="s">
        <v>58</v>
      </c>
      <c r="B22" s="598" t="s">
        <v>284</v>
      </c>
      <c r="C22" s="275">
        <v>0</v>
      </c>
      <c r="D22" s="276">
        <v>0</v>
      </c>
      <c r="E22" s="276">
        <v>0</v>
      </c>
      <c r="F22" s="285">
        <v>0.1</v>
      </c>
      <c r="G22" s="285">
        <v>0.1</v>
      </c>
      <c r="H22" s="285">
        <v>0.1</v>
      </c>
      <c r="I22" s="285">
        <v>0.2</v>
      </c>
      <c r="J22" s="285">
        <v>0.7</v>
      </c>
      <c r="K22" s="285">
        <v>2.8</v>
      </c>
      <c r="L22" s="286">
        <v>4.4000000000000004</v>
      </c>
    </row>
    <row r="23" spans="1:16" x14ac:dyDescent="0.15">
      <c r="A23" s="258" t="s">
        <v>59</v>
      </c>
      <c r="B23" s="599" t="s">
        <v>306</v>
      </c>
      <c r="C23" s="278">
        <v>0</v>
      </c>
      <c r="D23" s="279">
        <v>0</v>
      </c>
      <c r="E23" s="279">
        <v>0.1</v>
      </c>
      <c r="F23" s="279">
        <v>0.2</v>
      </c>
      <c r="G23" s="279">
        <v>0.4</v>
      </c>
      <c r="H23" s="279">
        <v>0.6</v>
      </c>
      <c r="I23" s="279">
        <v>1.1000000000000001</v>
      </c>
      <c r="J23" s="279">
        <v>2.1</v>
      </c>
      <c r="K23" s="279">
        <v>4.4000000000000004</v>
      </c>
      <c r="L23" s="284">
        <v>7.2</v>
      </c>
    </row>
    <row r="24" spans="1:16" x14ac:dyDescent="0.15">
      <c r="A24" s="258" t="s">
        <v>39</v>
      </c>
      <c r="B24" s="599" t="s">
        <v>307</v>
      </c>
      <c r="C24" s="278">
        <v>2.2000000000000002</v>
      </c>
      <c r="D24" s="279">
        <v>0.6</v>
      </c>
      <c r="E24" s="279">
        <v>0.8</v>
      </c>
      <c r="F24" s="279">
        <v>0.9</v>
      </c>
      <c r="G24" s="279">
        <v>1</v>
      </c>
      <c r="H24" s="279">
        <v>1.3</v>
      </c>
      <c r="I24" s="279">
        <v>1.9</v>
      </c>
      <c r="J24" s="279">
        <v>2.4</v>
      </c>
      <c r="K24" s="279">
        <v>2.9</v>
      </c>
      <c r="L24" s="284">
        <v>5.4</v>
      </c>
    </row>
    <row r="25" spans="1:16" ht="14.25" thickBot="1" x14ac:dyDescent="0.2">
      <c r="A25" s="253"/>
      <c r="B25" s="600" t="s">
        <v>82</v>
      </c>
      <c r="C25" s="264">
        <v>0.4</v>
      </c>
      <c r="D25" s="265">
        <v>0.1</v>
      </c>
      <c r="E25" s="265">
        <v>0.2</v>
      </c>
      <c r="F25" s="265">
        <v>0.3</v>
      </c>
      <c r="G25" s="265">
        <v>0.5</v>
      </c>
      <c r="H25" s="265">
        <v>0.7</v>
      </c>
      <c r="I25" s="265">
        <v>1.2</v>
      </c>
      <c r="J25" s="265">
        <v>2</v>
      </c>
      <c r="K25" s="265">
        <v>4</v>
      </c>
      <c r="L25" s="266">
        <v>6.7</v>
      </c>
    </row>
    <row r="26" spans="1:16" ht="14.25" thickBot="1" x14ac:dyDescent="0.2"/>
    <row r="27" spans="1:16" ht="13.5" customHeight="1" x14ac:dyDescent="0.15">
      <c r="A27" s="252" t="s">
        <v>99</v>
      </c>
      <c r="B27" s="288" t="s">
        <v>395</v>
      </c>
      <c r="C27" s="609" t="s">
        <v>301</v>
      </c>
      <c r="D27" s="611" t="s">
        <v>388</v>
      </c>
      <c r="E27" s="611" t="s">
        <v>389</v>
      </c>
      <c r="F27" s="611" t="s">
        <v>390</v>
      </c>
      <c r="G27" s="611" t="s">
        <v>391</v>
      </c>
      <c r="H27" s="611" t="s">
        <v>392</v>
      </c>
      <c r="I27" s="611" t="s">
        <v>393</v>
      </c>
      <c r="J27" s="611" t="s">
        <v>394</v>
      </c>
      <c r="K27" s="700" t="s">
        <v>82</v>
      </c>
      <c r="L27" s="698" t="s">
        <v>396</v>
      </c>
    </row>
    <row r="28" spans="1:16" ht="14.25" thickBot="1" x14ac:dyDescent="0.2">
      <c r="A28" s="258" t="s">
        <v>102</v>
      </c>
      <c r="B28" s="289" t="s">
        <v>103</v>
      </c>
      <c r="C28" s="617">
        <v>479</v>
      </c>
      <c r="D28" s="618">
        <v>499</v>
      </c>
      <c r="E28" s="618">
        <v>519</v>
      </c>
      <c r="F28" s="618">
        <v>539</v>
      </c>
      <c r="G28" s="618">
        <v>559</v>
      </c>
      <c r="H28" s="618">
        <v>579</v>
      </c>
      <c r="I28" s="618">
        <v>599</v>
      </c>
      <c r="J28" s="618"/>
      <c r="K28" s="701"/>
      <c r="L28" s="699"/>
      <c r="N28" s="206"/>
      <c r="O28" s="206"/>
      <c r="P28" s="206"/>
    </row>
    <row r="29" spans="1:16" x14ac:dyDescent="0.15">
      <c r="A29" s="252" t="s">
        <v>124</v>
      </c>
      <c r="B29" s="601" t="s">
        <v>302</v>
      </c>
      <c r="C29" s="275">
        <v>13.8</v>
      </c>
      <c r="D29" s="276">
        <v>14.5</v>
      </c>
      <c r="E29" s="276">
        <v>13.4</v>
      </c>
      <c r="F29" s="276">
        <v>10.5</v>
      </c>
      <c r="G29" s="276">
        <v>7.8</v>
      </c>
      <c r="H29" s="276">
        <v>4.9000000000000004</v>
      </c>
      <c r="I29" s="276">
        <v>3</v>
      </c>
      <c r="J29" s="276">
        <v>3.1</v>
      </c>
      <c r="K29" s="277">
        <v>100</v>
      </c>
      <c r="L29" s="295">
        <v>51089</v>
      </c>
      <c r="N29" s="206"/>
      <c r="O29" s="206"/>
      <c r="P29" s="206"/>
    </row>
    <row r="30" spans="1:16" x14ac:dyDescent="0.15">
      <c r="A30" s="258" t="s">
        <v>126</v>
      </c>
      <c r="B30" s="602" t="s">
        <v>303</v>
      </c>
      <c r="C30" s="278">
        <v>10.199999999999999</v>
      </c>
      <c r="D30" s="279">
        <v>10.7</v>
      </c>
      <c r="E30" s="279">
        <v>10.9</v>
      </c>
      <c r="F30" s="279">
        <v>7.8</v>
      </c>
      <c r="G30" s="279">
        <v>6.3</v>
      </c>
      <c r="H30" s="279">
        <v>4.7</v>
      </c>
      <c r="I30" s="279">
        <v>3.6</v>
      </c>
      <c r="J30" s="279">
        <v>4.0999999999999996</v>
      </c>
      <c r="K30" s="292">
        <v>100</v>
      </c>
      <c r="L30" s="296">
        <v>3592</v>
      </c>
      <c r="N30" s="206"/>
      <c r="O30" s="281"/>
      <c r="P30" s="206"/>
    </row>
    <row r="31" spans="1:16" x14ac:dyDescent="0.15">
      <c r="A31" s="258" t="s">
        <v>53</v>
      </c>
      <c r="B31" s="602" t="s">
        <v>110</v>
      </c>
      <c r="C31" s="278">
        <v>0</v>
      </c>
      <c r="D31" s="279">
        <v>1</v>
      </c>
      <c r="E31" s="279">
        <v>0.5</v>
      </c>
      <c r="F31" s="279">
        <v>1.6</v>
      </c>
      <c r="G31" s="279">
        <v>0</v>
      </c>
      <c r="H31" s="279">
        <v>0</v>
      </c>
      <c r="I31" s="279">
        <v>0.5</v>
      </c>
      <c r="J31" s="279">
        <v>0</v>
      </c>
      <c r="K31" s="292">
        <v>100</v>
      </c>
      <c r="L31" s="296">
        <v>192</v>
      </c>
      <c r="N31" s="206"/>
      <c r="O31" s="206"/>
      <c r="P31" s="206"/>
    </row>
    <row r="32" spans="1:16" ht="14.25" thickBot="1" x14ac:dyDescent="0.2">
      <c r="A32" s="253" t="s">
        <v>39</v>
      </c>
      <c r="B32" s="603" t="s">
        <v>82</v>
      </c>
      <c r="C32" s="264">
        <v>13.5</v>
      </c>
      <c r="D32" s="265">
        <v>14.2</v>
      </c>
      <c r="E32" s="265">
        <v>13.2</v>
      </c>
      <c r="F32" s="265">
        <v>10.3</v>
      </c>
      <c r="G32" s="265">
        <v>7.7</v>
      </c>
      <c r="H32" s="265">
        <v>4.9000000000000004</v>
      </c>
      <c r="I32" s="265">
        <v>3</v>
      </c>
      <c r="J32" s="265">
        <v>3.2</v>
      </c>
      <c r="K32" s="293">
        <v>100</v>
      </c>
      <c r="L32" s="297">
        <v>54873</v>
      </c>
      <c r="N32" s="206"/>
      <c r="O32" s="281"/>
      <c r="P32" s="206"/>
    </row>
    <row r="33" spans="1:16" x14ac:dyDescent="0.15">
      <c r="A33" s="252" t="s">
        <v>56</v>
      </c>
      <c r="B33" s="601" t="s">
        <v>284</v>
      </c>
      <c r="C33" s="275">
        <v>4.5</v>
      </c>
      <c r="D33" s="276">
        <v>13.6</v>
      </c>
      <c r="E33" s="276">
        <v>4.5</v>
      </c>
      <c r="F33" s="276">
        <v>9.1</v>
      </c>
      <c r="G33" s="276">
        <v>0</v>
      </c>
      <c r="H33" s="285">
        <v>0</v>
      </c>
      <c r="I33" s="285">
        <v>4.5</v>
      </c>
      <c r="J33" s="285">
        <v>0</v>
      </c>
      <c r="K33" s="294">
        <v>100</v>
      </c>
      <c r="L33" s="295">
        <v>22</v>
      </c>
      <c r="N33" s="206"/>
      <c r="O33" s="206"/>
      <c r="P33" s="206"/>
    </row>
    <row r="34" spans="1:16" x14ac:dyDescent="0.15">
      <c r="A34" s="258" t="s">
        <v>57</v>
      </c>
      <c r="B34" s="602" t="s">
        <v>304</v>
      </c>
      <c r="C34" s="278">
        <v>15.3</v>
      </c>
      <c r="D34" s="279">
        <v>8.5</v>
      </c>
      <c r="E34" s="279">
        <v>4.2</v>
      </c>
      <c r="F34" s="279">
        <v>1.7</v>
      </c>
      <c r="G34" s="279">
        <v>0.7</v>
      </c>
      <c r="H34" s="279">
        <v>0.2</v>
      </c>
      <c r="I34" s="279">
        <v>0</v>
      </c>
      <c r="J34" s="279">
        <v>0</v>
      </c>
      <c r="K34" s="292">
        <v>100</v>
      </c>
      <c r="L34" s="296">
        <v>30893</v>
      </c>
      <c r="N34" s="206"/>
      <c r="O34" s="281"/>
      <c r="P34" s="206"/>
    </row>
    <row r="35" spans="1:16" x14ac:dyDescent="0.15">
      <c r="A35" s="258" t="s">
        <v>39</v>
      </c>
      <c r="B35" s="602" t="s">
        <v>305</v>
      </c>
      <c r="C35" s="278">
        <v>14.3</v>
      </c>
      <c r="D35" s="279">
        <v>10.4</v>
      </c>
      <c r="E35" s="279">
        <v>6.2</v>
      </c>
      <c r="F35" s="279">
        <v>3.3</v>
      </c>
      <c r="G35" s="279">
        <v>1.5</v>
      </c>
      <c r="H35" s="279">
        <v>0.6</v>
      </c>
      <c r="I35" s="279">
        <v>0.2</v>
      </c>
      <c r="J35" s="279">
        <v>0.1</v>
      </c>
      <c r="K35" s="292">
        <v>100</v>
      </c>
      <c r="L35" s="296">
        <v>17096</v>
      </c>
      <c r="N35" s="206"/>
      <c r="O35" s="206"/>
      <c r="P35" s="206"/>
    </row>
    <row r="36" spans="1:16" ht="14.25" thickBot="1" x14ac:dyDescent="0.2">
      <c r="A36" s="253"/>
      <c r="B36" s="603" t="s">
        <v>82</v>
      </c>
      <c r="C36" s="264">
        <v>14.9</v>
      </c>
      <c r="D36" s="265">
        <v>9.1999999999999993</v>
      </c>
      <c r="E36" s="265">
        <v>4.9000000000000004</v>
      </c>
      <c r="F36" s="265">
        <v>2.2999999999999998</v>
      </c>
      <c r="G36" s="265">
        <v>1</v>
      </c>
      <c r="H36" s="265">
        <v>0.4</v>
      </c>
      <c r="I36" s="265">
        <v>0.1</v>
      </c>
      <c r="J36" s="265">
        <v>0.1</v>
      </c>
      <c r="K36" s="293">
        <v>100</v>
      </c>
      <c r="L36" s="297">
        <v>48011</v>
      </c>
      <c r="N36" s="206"/>
      <c r="O36" s="281"/>
      <c r="P36" s="206"/>
    </row>
    <row r="37" spans="1:16" x14ac:dyDescent="0.15">
      <c r="A37" s="252" t="s">
        <v>58</v>
      </c>
      <c r="B37" s="601" t="s">
        <v>284</v>
      </c>
      <c r="C37" s="275">
        <v>7.7</v>
      </c>
      <c r="D37" s="276">
        <v>14.3</v>
      </c>
      <c r="E37" s="276">
        <v>15.6</v>
      </c>
      <c r="F37" s="285">
        <v>14.6</v>
      </c>
      <c r="G37" s="285">
        <v>14.9</v>
      </c>
      <c r="H37" s="285">
        <v>10.1</v>
      </c>
      <c r="I37" s="285">
        <v>6.7</v>
      </c>
      <c r="J37" s="285">
        <v>7.6</v>
      </c>
      <c r="K37" s="294">
        <v>100</v>
      </c>
      <c r="L37" s="295">
        <v>2032</v>
      </c>
      <c r="N37" s="206"/>
      <c r="O37" s="206"/>
      <c r="P37" s="206"/>
    </row>
    <row r="38" spans="1:16" x14ac:dyDescent="0.15">
      <c r="A38" s="258" t="s">
        <v>59</v>
      </c>
      <c r="B38" s="602" t="s">
        <v>306</v>
      </c>
      <c r="C38" s="278">
        <v>10.199999999999999</v>
      </c>
      <c r="D38" s="279">
        <v>13.3</v>
      </c>
      <c r="E38" s="279">
        <v>14.5</v>
      </c>
      <c r="F38" s="279">
        <v>13.9</v>
      </c>
      <c r="G38" s="279">
        <v>11.9</v>
      </c>
      <c r="H38" s="279">
        <v>8.3000000000000007</v>
      </c>
      <c r="I38" s="279">
        <v>5.6</v>
      </c>
      <c r="J38" s="279">
        <v>6.3</v>
      </c>
      <c r="K38" s="292">
        <v>100</v>
      </c>
      <c r="L38" s="296">
        <v>20980</v>
      </c>
      <c r="N38" s="206"/>
      <c r="O38" s="281"/>
      <c r="P38" s="206"/>
    </row>
    <row r="39" spans="1:16" x14ac:dyDescent="0.15">
      <c r="A39" s="258" t="s">
        <v>39</v>
      </c>
      <c r="B39" s="602" t="s">
        <v>307</v>
      </c>
      <c r="C39" s="278">
        <v>7.7</v>
      </c>
      <c r="D39" s="279">
        <v>9.9</v>
      </c>
      <c r="E39" s="279">
        <v>11.7</v>
      </c>
      <c r="F39" s="279">
        <v>12.8</v>
      </c>
      <c r="G39" s="279">
        <v>12.1</v>
      </c>
      <c r="H39" s="279">
        <v>9.1</v>
      </c>
      <c r="I39" s="279">
        <v>7.4</v>
      </c>
      <c r="J39" s="279">
        <v>10.1</v>
      </c>
      <c r="K39" s="292">
        <v>100</v>
      </c>
      <c r="L39" s="296">
        <v>4678</v>
      </c>
      <c r="N39" s="206"/>
      <c r="O39" s="206"/>
      <c r="P39" s="206"/>
    </row>
    <row r="40" spans="1:16" ht="14.25" thickBot="1" x14ac:dyDescent="0.2">
      <c r="A40" s="253"/>
      <c r="B40" s="603" t="s">
        <v>82</v>
      </c>
      <c r="C40" s="264">
        <v>9.6</v>
      </c>
      <c r="D40" s="265">
        <v>12.8</v>
      </c>
      <c r="E40" s="265">
        <v>14.1</v>
      </c>
      <c r="F40" s="265">
        <v>13.7</v>
      </c>
      <c r="G40" s="265">
        <v>12.1</v>
      </c>
      <c r="H40" s="265">
        <v>8.6</v>
      </c>
      <c r="I40" s="265">
        <v>6</v>
      </c>
      <c r="J40" s="265">
        <v>7</v>
      </c>
      <c r="K40" s="293">
        <v>100</v>
      </c>
      <c r="L40" s="297">
        <v>27690</v>
      </c>
      <c r="N40" s="206"/>
      <c r="O40" s="281"/>
      <c r="P40" s="206"/>
    </row>
    <row r="41" spans="1:16" x14ac:dyDescent="0.15">
      <c r="C41" s="273"/>
      <c r="D41" s="273"/>
      <c r="E41" s="273"/>
      <c r="F41" s="273"/>
      <c r="G41" s="273"/>
      <c r="H41" s="273"/>
      <c r="I41" s="273"/>
      <c r="J41" s="273"/>
      <c r="K41" s="273"/>
      <c r="L41" s="280"/>
      <c r="N41" s="206"/>
      <c r="O41" s="206"/>
      <c r="P41" s="206"/>
    </row>
    <row r="42" spans="1:16" x14ac:dyDescent="0.15">
      <c r="C42" s="281"/>
      <c r="D42" s="281"/>
      <c r="E42" s="281"/>
      <c r="F42" s="281"/>
      <c r="G42" s="281"/>
      <c r="H42" s="281"/>
      <c r="I42" s="281"/>
      <c r="J42" s="281"/>
      <c r="K42" s="281"/>
      <c r="L42" s="280"/>
      <c r="N42" s="206"/>
      <c r="O42" s="281"/>
      <c r="P42" s="206"/>
    </row>
    <row r="43" spans="1:16" x14ac:dyDescent="0.15">
      <c r="N43" s="206"/>
      <c r="O43" s="206"/>
      <c r="P43" s="206"/>
    </row>
    <row r="44" spans="1:16" x14ac:dyDescent="0.15">
      <c r="N44" s="206"/>
      <c r="O44" s="281"/>
      <c r="P44" s="206"/>
    </row>
    <row r="45" spans="1:16" x14ac:dyDescent="0.15">
      <c r="N45" s="206"/>
      <c r="O45" s="206"/>
      <c r="P45" s="206"/>
    </row>
    <row r="46" spans="1:16" x14ac:dyDescent="0.15">
      <c r="N46" s="206"/>
      <c r="O46" s="281"/>
      <c r="P46" s="206"/>
    </row>
    <row r="47" spans="1:16" x14ac:dyDescent="0.15">
      <c r="N47" s="206"/>
      <c r="O47" s="206"/>
      <c r="P47" s="206"/>
    </row>
    <row r="48" spans="1:16" x14ac:dyDescent="0.15">
      <c r="N48" s="206"/>
      <c r="O48" s="281"/>
      <c r="P48" s="206"/>
    </row>
    <row r="49" spans="14:16" x14ac:dyDescent="0.15">
      <c r="N49" s="206"/>
      <c r="O49" s="206"/>
      <c r="P49" s="206"/>
    </row>
    <row r="50" spans="14:16" x14ac:dyDescent="0.15">
      <c r="N50" s="206"/>
      <c r="O50" s="281"/>
      <c r="P50" s="206"/>
    </row>
    <row r="51" spans="14:16" x14ac:dyDescent="0.15">
      <c r="N51" s="206"/>
      <c r="O51" s="206"/>
      <c r="P51" s="206"/>
    </row>
    <row r="52" spans="14:16" x14ac:dyDescent="0.15">
      <c r="N52" s="206"/>
      <c r="O52" s="281"/>
      <c r="P52" s="206"/>
    </row>
    <row r="53" spans="14:16" x14ac:dyDescent="0.15">
      <c r="N53" s="206"/>
      <c r="O53" s="281"/>
      <c r="P53" s="206"/>
    </row>
    <row r="54" spans="14:16" x14ac:dyDescent="0.15">
      <c r="N54" s="206"/>
      <c r="O54" s="281"/>
      <c r="P54" s="206"/>
    </row>
    <row r="55" spans="14:16" x14ac:dyDescent="0.15">
      <c r="N55" s="206"/>
      <c r="O55" s="281"/>
      <c r="P55" s="206"/>
    </row>
    <row r="56" spans="14:16" x14ac:dyDescent="0.15">
      <c r="N56" s="206"/>
      <c r="O56" s="281"/>
      <c r="P56" s="206"/>
    </row>
    <row r="57" spans="14:16" x14ac:dyDescent="0.15">
      <c r="N57" s="206"/>
      <c r="O57" s="281"/>
      <c r="P57" s="206"/>
    </row>
    <row r="58" spans="14:16" x14ac:dyDescent="0.15">
      <c r="N58" s="206"/>
      <c r="O58" s="281"/>
      <c r="P58" s="206"/>
    </row>
    <row r="59" spans="14:16" x14ac:dyDescent="0.15">
      <c r="N59" s="206"/>
      <c r="O59" s="206"/>
      <c r="P59" s="206"/>
    </row>
    <row r="60" spans="14:16" x14ac:dyDescent="0.15">
      <c r="N60" s="206"/>
      <c r="O60" s="206"/>
      <c r="P60" s="206"/>
    </row>
    <row r="61" spans="14:16" x14ac:dyDescent="0.15">
      <c r="N61" s="206"/>
      <c r="O61" s="206"/>
      <c r="P61" s="206"/>
    </row>
    <row r="62" spans="14:16" x14ac:dyDescent="0.15">
      <c r="N62" s="206"/>
      <c r="O62" s="206"/>
      <c r="P62" s="206"/>
    </row>
    <row r="63" spans="14:16" x14ac:dyDescent="0.15">
      <c r="N63" s="206"/>
      <c r="O63" s="206"/>
      <c r="P63" s="206"/>
    </row>
    <row r="64" spans="14:16" x14ac:dyDescent="0.15">
      <c r="N64" s="206"/>
      <c r="O64" s="206"/>
      <c r="P64" s="206"/>
    </row>
    <row r="65" spans="14:16" x14ac:dyDescent="0.15">
      <c r="N65" s="206"/>
      <c r="O65" s="206"/>
      <c r="P65" s="206"/>
    </row>
    <row r="66" spans="14:16" x14ac:dyDescent="0.15">
      <c r="N66" s="206"/>
      <c r="O66" s="206"/>
      <c r="P66" s="206"/>
    </row>
    <row r="67" spans="14:16" x14ac:dyDescent="0.15">
      <c r="N67" s="206"/>
      <c r="O67" s="206"/>
      <c r="P67" s="206"/>
    </row>
    <row r="68" spans="14:16" x14ac:dyDescent="0.15">
      <c r="N68" s="206"/>
      <c r="O68" s="206"/>
      <c r="P68" s="206"/>
    </row>
    <row r="69" spans="14:16" x14ac:dyDescent="0.15">
      <c r="N69" s="206"/>
      <c r="O69" s="206"/>
      <c r="P69" s="206"/>
    </row>
    <row r="70" spans="14:16" x14ac:dyDescent="0.15">
      <c r="N70" s="206"/>
      <c r="O70" s="206"/>
      <c r="P70" s="206"/>
    </row>
    <row r="71" spans="14:16" x14ac:dyDescent="0.15">
      <c r="N71" s="206"/>
      <c r="O71" s="206"/>
      <c r="P71" s="206"/>
    </row>
    <row r="72" spans="14:16" x14ac:dyDescent="0.15">
      <c r="N72" s="206"/>
      <c r="O72" s="206"/>
      <c r="P72" s="206"/>
    </row>
    <row r="73" spans="14:16" x14ac:dyDescent="0.15">
      <c r="N73" s="206"/>
      <c r="O73" s="206"/>
      <c r="P73" s="206"/>
    </row>
    <row r="74" spans="14:16" x14ac:dyDescent="0.15">
      <c r="N74" s="206"/>
      <c r="O74" s="206"/>
      <c r="P74" s="206"/>
    </row>
    <row r="75" spans="14:16" x14ac:dyDescent="0.15">
      <c r="N75" s="206"/>
      <c r="O75" s="206"/>
      <c r="P75" s="206"/>
    </row>
    <row r="76" spans="14:16" x14ac:dyDescent="0.15">
      <c r="N76" s="206"/>
      <c r="O76" s="206"/>
      <c r="P76" s="206"/>
    </row>
    <row r="77" spans="14:16" x14ac:dyDescent="0.15">
      <c r="N77" s="206"/>
      <c r="O77" s="206"/>
      <c r="P77" s="206"/>
    </row>
    <row r="78" spans="14:16" x14ac:dyDescent="0.15">
      <c r="N78" s="206"/>
      <c r="O78" s="206"/>
      <c r="P78" s="206"/>
    </row>
  </sheetData>
  <mergeCells count="14">
    <mergeCell ref="L27:L28"/>
    <mergeCell ref="K27:K28"/>
    <mergeCell ref="K2:K3"/>
    <mergeCell ref="J2:J3"/>
    <mergeCell ref="I2:I3"/>
    <mergeCell ref="A6:A7"/>
    <mergeCell ref="A8:A9"/>
    <mergeCell ref="G2:G3"/>
    <mergeCell ref="H2:H3"/>
    <mergeCell ref="B2:B3"/>
    <mergeCell ref="C2:C3"/>
    <mergeCell ref="D2:D3"/>
    <mergeCell ref="E2:E3"/>
    <mergeCell ref="A4:A5"/>
  </mergeCells>
  <phoneticPr fontId="3"/>
  <pageMargins left="0.75" right="0.75" top="1" bottom="1" header="0.51200000000000001" footer="0.51200000000000001"/>
  <pageSetup paperSize="9" scale="87" orientation="landscape"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34"/>
  <sheetViews>
    <sheetView showGridLines="0" zoomScaleNormal="100" workbookViewId="0">
      <selection sqref="A1:H1"/>
    </sheetView>
  </sheetViews>
  <sheetFormatPr defaultRowHeight="13.5" x14ac:dyDescent="0.15"/>
  <cols>
    <col min="1" max="9" width="9" style="176"/>
    <col min="10" max="10" width="9.625" style="176" customWidth="1"/>
    <col min="11" max="16384" width="9" style="176"/>
  </cols>
  <sheetData>
    <row r="1" spans="1:10" ht="14.25" thickBot="1" x14ac:dyDescent="0.2">
      <c r="A1" s="3"/>
      <c r="B1" s="3"/>
      <c r="C1" s="3" t="s">
        <v>324</v>
      </c>
      <c r="D1" s="3"/>
      <c r="E1" s="3"/>
      <c r="F1" s="3"/>
      <c r="G1" s="3"/>
      <c r="H1" s="3"/>
      <c r="I1" s="3"/>
      <c r="J1" s="3"/>
    </row>
    <row r="2" spans="1:10" x14ac:dyDescent="0.15">
      <c r="A2" s="695" t="s">
        <v>221</v>
      </c>
      <c r="B2" s="689" t="s">
        <v>207</v>
      </c>
      <c r="C2" s="703" t="s">
        <v>129</v>
      </c>
      <c r="D2" s="704"/>
      <c r="E2" s="298" t="s">
        <v>222</v>
      </c>
      <c r="F2" s="298" t="s">
        <v>223</v>
      </c>
      <c r="G2" s="298" t="s">
        <v>224</v>
      </c>
      <c r="H2" s="298" t="s">
        <v>225</v>
      </c>
      <c r="I2" s="299" t="s">
        <v>226</v>
      </c>
      <c r="J2" s="300" t="s">
        <v>326</v>
      </c>
    </row>
    <row r="3" spans="1:10" ht="14.25" thickBot="1" x14ac:dyDescent="0.2">
      <c r="A3" s="702"/>
      <c r="B3" s="694"/>
      <c r="C3" s="705"/>
      <c r="D3" s="706"/>
      <c r="E3" s="301" t="s">
        <v>227</v>
      </c>
      <c r="F3" s="301" t="s">
        <v>228</v>
      </c>
      <c r="G3" s="301" t="s">
        <v>229</v>
      </c>
      <c r="H3" s="302" t="s">
        <v>230</v>
      </c>
      <c r="I3" s="303" t="s">
        <v>231</v>
      </c>
      <c r="J3" s="304" t="s">
        <v>398</v>
      </c>
    </row>
    <row r="4" spans="1:10" x14ac:dyDescent="0.15">
      <c r="A4" s="92"/>
      <c r="B4" s="305"/>
      <c r="C4" s="245" t="s">
        <v>399</v>
      </c>
      <c r="D4" s="98" t="s">
        <v>232</v>
      </c>
      <c r="E4" s="98"/>
      <c r="F4" s="103" t="s">
        <v>233</v>
      </c>
      <c r="G4" s="282" t="s">
        <v>433</v>
      </c>
      <c r="H4" s="98" t="s">
        <v>234</v>
      </c>
      <c r="I4" s="93" t="s">
        <v>235</v>
      </c>
      <c r="J4" s="306" t="s">
        <v>233</v>
      </c>
    </row>
    <row r="5" spans="1:10" x14ac:dyDescent="0.15">
      <c r="A5" s="307" t="s">
        <v>236</v>
      </c>
      <c r="B5" s="238" t="s">
        <v>237</v>
      </c>
      <c r="C5" s="308">
        <v>1149</v>
      </c>
      <c r="D5" s="335">
        <v>94.4</v>
      </c>
      <c r="E5" s="335">
        <v>74.3</v>
      </c>
      <c r="F5" s="335">
        <v>244.8</v>
      </c>
      <c r="G5" s="335">
        <v>60.2</v>
      </c>
      <c r="H5" s="335">
        <v>7.9</v>
      </c>
      <c r="I5" s="559">
        <v>2.2999999999999998</v>
      </c>
      <c r="J5" s="309">
        <v>489.6</v>
      </c>
    </row>
    <row r="6" spans="1:10" x14ac:dyDescent="0.15">
      <c r="A6" s="307" t="s">
        <v>238</v>
      </c>
      <c r="B6" s="238" t="s">
        <v>239</v>
      </c>
      <c r="C6" s="308">
        <v>68</v>
      </c>
      <c r="D6" s="310">
        <v>5.6</v>
      </c>
      <c r="E6" s="310">
        <v>71.5</v>
      </c>
      <c r="F6" s="108">
        <v>242.85</v>
      </c>
      <c r="G6" s="310">
        <v>47.4</v>
      </c>
      <c r="H6" s="310">
        <v>7.3</v>
      </c>
      <c r="I6" s="311">
        <v>3.2</v>
      </c>
      <c r="J6" s="271">
        <v>485.7</v>
      </c>
    </row>
    <row r="7" spans="1:10" x14ac:dyDescent="0.15">
      <c r="A7" s="307" t="s">
        <v>240</v>
      </c>
      <c r="B7" s="238" t="s">
        <v>241</v>
      </c>
      <c r="C7" s="308">
        <v>0</v>
      </c>
      <c r="D7" s="310">
        <v>0</v>
      </c>
      <c r="E7" s="310">
        <v>0</v>
      </c>
      <c r="F7" s="108">
        <v>0</v>
      </c>
      <c r="G7" s="310">
        <v>0</v>
      </c>
      <c r="H7" s="310">
        <v>0</v>
      </c>
      <c r="I7" s="311">
        <v>0</v>
      </c>
      <c r="J7" s="271">
        <v>0</v>
      </c>
    </row>
    <row r="8" spans="1:10" ht="14.25" thickBot="1" x14ac:dyDescent="0.2">
      <c r="A8" s="312"/>
      <c r="B8" s="313" t="s">
        <v>205</v>
      </c>
      <c r="C8" s="314">
        <v>1217</v>
      </c>
      <c r="D8" s="315">
        <v>100</v>
      </c>
      <c r="E8" s="315">
        <v>74.2</v>
      </c>
      <c r="F8" s="111">
        <v>244.7</v>
      </c>
      <c r="G8" s="315">
        <v>59.5</v>
      </c>
      <c r="H8" s="315">
        <v>7.8</v>
      </c>
      <c r="I8" s="316">
        <v>2.2999999999999998</v>
      </c>
      <c r="J8" s="317">
        <v>489.4</v>
      </c>
    </row>
    <row r="9" spans="1:10" x14ac:dyDescent="0.15">
      <c r="A9" s="92"/>
      <c r="B9" s="238" t="s">
        <v>237</v>
      </c>
      <c r="C9" s="308">
        <v>3206</v>
      </c>
      <c r="D9" s="310">
        <v>94.8</v>
      </c>
      <c r="E9" s="310">
        <v>74.599999999999994</v>
      </c>
      <c r="F9" s="108">
        <v>252.65</v>
      </c>
      <c r="G9" s="310">
        <v>62</v>
      </c>
      <c r="H9" s="310">
        <v>8.4</v>
      </c>
      <c r="I9" s="311">
        <v>2.5</v>
      </c>
      <c r="J9" s="270">
        <v>505.3</v>
      </c>
    </row>
    <row r="10" spans="1:10" x14ac:dyDescent="0.15">
      <c r="A10" s="307" t="s">
        <v>242</v>
      </c>
      <c r="B10" s="238" t="s">
        <v>239</v>
      </c>
      <c r="C10" s="308">
        <v>177</v>
      </c>
      <c r="D10" s="310">
        <v>5.2</v>
      </c>
      <c r="E10" s="310">
        <v>71.2</v>
      </c>
      <c r="F10" s="108">
        <v>249.35</v>
      </c>
      <c r="G10" s="310">
        <v>48.3</v>
      </c>
      <c r="H10" s="310">
        <v>7.7</v>
      </c>
      <c r="I10" s="311">
        <v>3.7</v>
      </c>
      <c r="J10" s="271">
        <v>498.7</v>
      </c>
    </row>
    <row r="11" spans="1:10" x14ac:dyDescent="0.15">
      <c r="A11" s="307" t="s">
        <v>236</v>
      </c>
      <c r="B11" s="238" t="s">
        <v>241</v>
      </c>
      <c r="C11" s="308">
        <v>0</v>
      </c>
      <c r="D11" s="310">
        <v>0</v>
      </c>
      <c r="E11" s="310">
        <v>0</v>
      </c>
      <c r="F11" s="108">
        <v>0</v>
      </c>
      <c r="G11" s="310">
        <v>0</v>
      </c>
      <c r="H11" s="310">
        <v>0</v>
      </c>
      <c r="I11" s="311">
        <v>0</v>
      </c>
      <c r="J11" s="271">
        <v>0</v>
      </c>
    </row>
    <row r="12" spans="1:10" ht="14.25" thickBot="1" x14ac:dyDescent="0.2">
      <c r="A12" s="312"/>
      <c r="B12" s="313" t="s">
        <v>205</v>
      </c>
      <c r="C12" s="314">
        <v>3383</v>
      </c>
      <c r="D12" s="315">
        <v>100</v>
      </c>
      <c r="E12" s="315">
        <v>74.400000000000006</v>
      </c>
      <c r="F12" s="111">
        <v>252.5</v>
      </c>
      <c r="G12" s="315">
        <v>61.3</v>
      </c>
      <c r="H12" s="315">
        <v>8.3000000000000007</v>
      </c>
      <c r="I12" s="316">
        <v>2.5</v>
      </c>
      <c r="J12" s="317">
        <v>505</v>
      </c>
    </row>
    <row r="13" spans="1:10" x14ac:dyDescent="0.15">
      <c r="A13" s="92"/>
      <c r="B13" s="238" t="s">
        <v>237</v>
      </c>
      <c r="C13" s="308">
        <v>12139</v>
      </c>
      <c r="D13" s="310">
        <v>96.2</v>
      </c>
      <c r="E13" s="310">
        <v>74.599999999999994</v>
      </c>
      <c r="F13" s="108">
        <v>256.3</v>
      </c>
      <c r="G13" s="310">
        <v>62.8</v>
      </c>
      <c r="H13" s="310">
        <v>8.3000000000000007</v>
      </c>
      <c r="I13" s="311">
        <v>2.2999999999999998</v>
      </c>
      <c r="J13" s="270">
        <v>512.6</v>
      </c>
    </row>
    <row r="14" spans="1:10" x14ac:dyDescent="0.15">
      <c r="A14" s="307" t="s">
        <v>331</v>
      </c>
      <c r="B14" s="238" t="s">
        <v>239</v>
      </c>
      <c r="C14" s="308">
        <v>486</v>
      </c>
      <c r="D14" s="310">
        <v>3.8</v>
      </c>
      <c r="E14" s="310">
        <v>71.2</v>
      </c>
      <c r="F14" s="108">
        <v>251.55</v>
      </c>
      <c r="G14" s="310">
        <v>48.1</v>
      </c>
      <c r="H14" s="310">
        <v>7.7</v>
      </c>
      <c r="I14" s="311">
        <v>3.6</v>
      </c>
      <c r="J14" s="271">
        <v>503.1</v>
      </c>
    </row>
    <row r="15" spans="1:10" x14ac:dyDescent="0.15">
      <c r="A15" s="307" t="s">
        <v>242</v>
      </c>
      <c r="B15" s="238" t="s">
        <v>241</v>
      </c>
      <c r="C15" s="308">
        <v>0</v>
      </c>
      <c r="D15" s="310">
        <v>0</v>
      </c>
      <c r="E15" s="310">
        <v>0</v>
      </c>
      <c r="F15" s="108">
        <v>0</v>
      </c>
      <c r="G15" s="310">
        <v>0</v>
      </c>
      <c r="H15" s="310">
        <v>0</v>
      </c>
      <c r="I15" s="311">
        <v>0</v>
      </c>
      <c r="J15" s="271">
        <v>0</v>
      </c>
    </row>
    <row r="16" spans="1:10" ht="14.25" thickBot="1" x14ac:dyDescent="0.2">
      <c r="A16" s="312"/>
      <c r="B16" s="313" t="s">
        <v>205</v>
      </c>
      <c r="C16" s="314">
        <v>12625</v>
      </c>
      <c r="D16" s="315">
        <v>100</v>
      </c>
      <c r="E16" s="315">
        <v>74.5</v>
      </c>
      <c r="F16" s="111">
        <v>256.14999999999998</v>
      </c>
      <c r="G16" s="315">
        <v>62.2</v>
      </c>
      <c r="H16" s="315">
        <v>8.3000000000000007</v>
      </c>
      <c r="I16" s="316">
        <v>2.4</v>
      </c>
      <c r="J16" s="317">
        <v>512.29999999999995</v>
      </c>
    </row>
    <row r="17" spans="1:10" x14ac:dyDescent="0.15">
      <c r="A17" s="307" t="s">
        <v>242</v>
      </c>
      <c r="B17" s="238" t="s">
        <v>237</v>
      </c>
      <c r="C17" s="308">
        <v>2235</v>
      </c>
      <c r="D17" s="310">
        <v>93.7</v>
      </c>
      <c r="E17" s="310">
        <v>74.3</v>
      </c>
      <c r="F17" s="108">
        <v>240.8</v>
      </c>
      <c r="G17" s="310">
        <v>59.3</v>
      </c>
      <c r="H17" s="310">
        <v>8.1</v>
      </c>
      <c r="I17" s="311">
        <v>2.5</v>
      </c>
      <c r="J17" s="270">
        <v>481.6</v>
      </c>
    </row>
    <row r="18" spans="1:10" x14ac:dyDescent="0.15">
      <c r="A18" s="307" t="s">
        <v>238</v>
      </c>
      <c r="B18" s="238" t="s">
        <v>239</v>
      </c>
      <c r="C18" s="308">
        <v>151</v>
      </c>
      <c r="D18" s="310">
        <v>6.3</v>
      </c>
      <c r="E18" s="310">
        <v>71.3</v>
      </c>
      <c r="F18" s="108">
        <v>241.55</v>
      </c>
      <c r="G18" s="310">
        <v>46.5</v>
      </c>
      <c r="H18" s="310">
        <v>7.7</v>
      </c>
      <c r="I18" s="311">
        <v>3.6</v>
      </c>
      <c r="J18" s="271">
        <v>483.1</v>
      </c>
    </row>
    <row r="19" spans="1:10" x14ac:dyDescent="0.15">
      <c r="A19" s="307" t="s">
        <v>236</v>
      </c>
      <c r="B19" s="238" t="s">
        <v>241</v>
      </c>
      <c r="C19" s="308">
        <v>0</v>
      </c>
      <c r="D19" s="310">
        <v>0</v>
      </c>
      <c r="E19" s="310">
        <v>0</v>
      </c>
      <c r="F19" s="108">
        <v>0</v>
      </c>
      <c r="G19" s="310">
        <v>0</v>
      </c>
      <c r="H19" s="310">
        <v>0</v>
      </c>
      <c r="I19" s="311">
        <v>0</v>
      </c>
      <c r="J19" s="271">
        <v>0</v>
      </c>
    </row>
    <row r="20" spans="1:10" ht="14.25" thickBot="1" x14ac:dyDescent="0.2">
      <c r="A20" s="318" t="s">
        <v>244</v>
      </c>
      <c r="B20" s="313" t="s">
        <v>205</v>
      </c>
      <c r="C20" s="314">
        <v>2386</v>
      </c>
      <c r="D20" s="315">
        <v>100</v>
      </c>
      <c r="E20" s="315">
        <v>74.099999999999994</v>
      </c>
      <c r="F20" s="111">
        <v>240.85</v>
      </c>
      <c r="G20" s="315">
        <v>58.4</v>
      </c>
      <c r="H20" s="315">
        <v>8.1</v>
      </c>
      <c r="I20" s="316">
        <v>2.5</v>
      </c>
      <c r="J20" s="317">
        <v>481.7</v>
      </c>
    </row>
    <row r="21" spans="1:10" x14ac:dyDescent="0.15">
      <c r="A21" s="92"/>
      <c r="B21" s="238" t="s">
        <v>237</v>
      </c>
      <c r="C21" s="308">
        <v>4789</v>
      </c>
      <c r="D21" s="310">
        <v>93</v>
      </c>
      <c r="E21" s="310">
        <v>74.2</v>
      </c>
      <c r="F21" s="108">
        <v>240.25</v>
      </c>
      <c r="G21" s="310">
        <v>58.8</v>
      </c>
      <c r="H21" s="310">
        <v>7.8</v>
      </c>
      <c r="I21" s="311">
        <v>2.2999999999999998</v>
      </c>
      <c r="J21" s="270">
        <v>480.5</v>
      </c>
    </row>
    <row r="22" spans="1:10" x14ac:dyDescent="0.15">
      <c r="A22" s="307" t="s">
        <v>245</v>
      </c>
      <c r="B22" s="238" t="s">
        <v>239</v>
      </c>
      <c r="C22" s="308">
        <v>358</v>
      </c>
      <c r="D22" s="310">
        <v>7</v>
      </c>
      <c r="E22" s="310">
        <v>71.3</v>
      </c>
      <c r="F22" s="108">
        <v>239.7</v>
      </c>
      <c r="G22" s="310">
        <v>46.1</v>
      </c>
      <c r="H22" s="310">
        <v>7.3</v>
      </c>
      <c r="I22" s="311">
        <v>3.3</v>
      </c>
      <c r="J22" s="271">
        <v>479.4</v>
      </c>
    </row>
    <row r="23" spans="1:10" x14ac:dyDescent="0.15">
      <c r="A23" s="307" t="s">
        <v>246</v>
      </c>
      <c r="B23" s="238" t="s">
        <v>241</v>
      </c>
      <c r="C23" s="308">
        <v>0</v>
      </c>
      <c r="D23" s="310">
        <v>0</v>
      </c>
      <c r="E23" s="310">
        <v>0</v>
      </c>
      <c r="F23" s="108">
        <v>0</v>
      </c>
      <c r="G23" s="310">
        <v>0</v>
      </c>
      <c r="H23" s="310">
        <v>0</v>
      </c>
      <c r="I23" s="311">
        <v>0</v>
      </c>
      <c r="J23" s="271">
        <v>0</v>
      </c>
    </row>
    <row r="24" spans="1:10" ht="14.25" thickBot="1" x14ac:dyDescent="0.2">
      <c r="A24" s="312"/>
      <c r="B24" s="313" t="s">
        <v>205</v>
      </c>
      <c r="C24" s="314">
        <v>5147</v>
      </c>
      <c r="D24" s="315">
        <v>100</v>
      </c>
      <c r="E24" s="315">
        <v>74</v>
      </c>
      <c r="F24" s="111">
        <v>240.25</v>
      </c>
      <c r="G24" s="315">
        <v>57.9</v>
      </c>
      <c r="H24" s="315">
        <v>7.8</v>
      </c>
      <c r="I24" s="316">
        <v>2.4</v>
      </c>
      <c r="J24" s="317">
        <v>480.5</v>
      </c>
    </row>
    <row r="25" spans="1:10" x14ac:dyDescent="0.15">
      <c r="A25" s="92"/>
      <c r="B25" s="238" t="s">
        <v>237</v>
      </c>
      <c r="C25" s="308">
        <v>955</v>
      </c>
      <c r="D25" s="310">
        <v>92.4</v>
      </c>
      <c r="E25" s="310">
        <v>74.3</v>
      </c>
      <c r="F25" s="108">
        <v>240.5</v>
      </c>
      <c r="G25" s="310">
        <v>60.5</v>
      </c>
      <c r="H25" s="310">
        <v>7.8</v>
      </c>
      <c r="I25" s="311">
        <v>2.5</v>
      </c>
      <c r="J25" s="270">
        <v>481</v>
      </c>
    </row>
    <row r="26" spans="1:10" x14ac:dyDescent="0.15">
      <c r="A26" s="307" t="s">
        <v>206</v>
      </c>
      <c r="B26" s="238" t="s">
        <v>239</v>
      </c>
      <c r="C26" s="308">
        <v>77</v>
      </c>
      <c r="D26" s="310">
        <v>7.5</v>
      </c>
      <c r="E26" s="310">
        <v>71.2</v>
      </c>
      <c r="F26" s="108">
        <v>243.75</v>
      </c>
      <c r="G26" s="310">
        <v>48.3</v>
      </c>
      <c r="H26" s="310">
        <v>7.4</v>
      </c>
      <c r="I26" s="311">
        <v>3.7</v>
      </c>
      <c r="J26" s="271">
        <v>487.5</v>
      </c>
    </row>
    <row r="27" spans="1:10" x14ac:dyDescent="0.15">
      <c r="A27" s="307" t="s">
        <v>218</v>
      </c>
      <c r="B27" s="238" t="s">
        <v>241</v>
      </c>
      <c r="C27" s="308">
        <v>1</v>
      </c>
      <c r="D27" s="310">
        <v>0.1</v>
      </c>
      <c r="E27" s="310">
        <v>68.8</v>
      </c>
      <c r="F27" s="108">
        <v>267.8</v>
      </c>
      <c r="G27" s="310">
        <v>46</v>
      </c>
      <c r="H27" s="310">
        <v>6.2</v>
      </c>
      <c r="I27" s="311">
        <v>4.5</v>
      </c>
      <c r="J27" s="271">
        <v>535.6</v>
      </c>
    </row>
    <row r="28" spans="1:10" ht="14.25" thickBot="1" x14ac:dyDescent="0.2">
      <c r="A28" s="312"/>
      <c r="B28" s="313" t="s">
        <v>205</v>
      </c>
      <c r="C28" s="314">
        <v>1033</v>
      </c>
      <c r="D28" s="315">
        <v>100</v>
      </c>
      <c r="E28" s="315">
        <v>74</v>
      </c>
      <c r="F28" s="111">
        <v>240.75</v>
      </c>
      <c r="G28" s="315">
        <v>59.6</v>
      </c>
      <c r="H28" s="315">
        <v>7.8</v>
      </c>
      <c r="I28" s="316">
        <v>2.6</v>
      </c>
      <c r="J28" s="317">
        <v>481.5</v>
      </c>
    </row>
    <row r="29" spans="1:10" x14ac:dyDescent="0.15">
      <c r="A29" s="92"/>
      <c r="B29" s="238" t="s">
        <v>237</v>
      </c>
      <c r="C29" s="308">
        <v>582</v>
      </c>
      <c r="D29" s="310">
        <v>83.7</v>
      </c>
      <c r="E29" s="310">
        <v>74</v>
      </c>
      <c r="F29" s="108">
        <v>242.85</v>
      </c>
      <c r="G29" s="310">
        <v>58.7</v>
      </c>
      <c r="H29" s="310">
        <v>7.8</v>
      </c>
      <c r="I29" s="311">
        <v>2.4</v>
      </c>
      <c r="J29" s="270">
        <v>485.7</v>
      </c>
    </row>
    <row r="30" spans="1:10" x14ac:dyDescent="0.15">
      <c r="A30" s="307" t="s">
        <v>247</v>
      </c>
      <c r="B30" s="238" t="s">
        <v>239</v>
      </c>
      <c r="C30" s="308">
        <v>111</v>
      </c>
      <c r="D30" s="310">
        <v>16</v>
      </c>
      <c r="E30" s="310">
        <v>71.2</v>
      </c>
      <c r="F30" s="108">
        <v>256.7</v>
      </c>
      <c r="G30" s="310">
        <v>47.9</v>
      </c>
      <c r="H30" s="310">
        <v>7.9</v>
      </c>
      <c r="I30" s="311">
        <v>3.6</v>
      </c>
      <c r="J30" s="271">
        <v>513.4</v>
      </c>
    </row>
    <row r="31" spans="1:10" x14ac:dyDescent="0.15">
      <c r="A31" s="307" t="s">
        <v>218</v>
      </c>
      <c r="B31" s="238" t="s">
        <v>241</v>
      </c>
      <c r="C31" s="308">
        <v>2</v>
      </c>
      <c r="D31" s="310">
        <v>0.3</v>
      </c>
      <c r="E31" s="310">
        <v>68.5</v>
      </c>
      <c r="F31" s="108">
        <v>250.75</v>
      </c>
      <c r="G31" s="310">
        <v>41</v>
      </c>
      <c r="H31" s="310">
        <v>7.5</v>
      </c>
      <c r="I31" s="311">
        <v>5.6</v>
      </c>
      <c r="J31" s="271">
        <v>501.5</v>
      </c>
    </row>
    <row r="32" spans="1:10" ht="14.25" thickBot="1" x14ac:dyDescent="0.2">
      <c r="A32" s="312"/>
      <c r="B32" s="313" t="s">
        <v>205</v>
      </c>
      <c r="C32" s="314">
        <v>695</v>
      </c>
      <c r="D32" s="315">
        <v>100</v>
      </c>
      <c r="E32" s="315">
        <v>73.5</v>
      </c>
      <c r="F32" s="111">
        <v>245.1</v>
      </c>
      <c r="G32" s="315">
        <v>56.9</v>
      </c>
      <c r="H32" s="315">
        <v>7.8</v>
      </c>
      <c r="I32" s="316">
        <v>2.6</v>
      </c>
      <c r="J32" s="317">
        <v>490.2</v>
      </c>
    </row>
    <row r="33" spans="1:10" x14ac:dyDescent="0.15">
      <c r="A33" s="92"/>
      <c r="B33" s="238" t="s">
        <v>237</v>
      </c>
      <c r="C33" s="308">
        <v>18039</v>
      </c>
      <c r="D33" s="310">
        <v>94.3</v>
      </c>
      <c r="E33" s="310">
        <v>74.5</v>
      </c>
      <c r="F33" s="108">
        <v>240.25</v>
      </c>
      <c r="G33" s="310">
        <v>61.1</v>
      </c>
      <c r="H33" s="310">
        <v>7.8</v>
      </c>
      <c r="I33" s="311">
        <v>2.4</v>
      </c>
      <c r="J33" s="270">
        <v>480.5</v>
      </c>
    </row>
    <row r="34" spans="1:10" x14ac:dyDescent="0.15">
      <c r="A34" s="307" t="s">
        <v>248</v>
      </c>
      <c r="B34" s="238" t="s">
        <v>239</v>
      </c>
      <c r="C34" s="308">
        <v>1096</v>
      </c>
      <c r="D34" s="310">
        <v>5.7</v>
      </c>
      <c r="E34" s="310">
        <v>71.400000000000006</v>
      </c>
      <c r="F34" s="108">
        <v>240.8</v>
      </c>
      <c r="G34" s="310">
        <v>47.2</v>
      </c>
      <c r="H34" s="310">
        <v>7.4</v>
      </c>
      <c r="I34" s="311">
        <v>3.5</v>
      </c>
      <c r="J34" s="271">
        <v>481.6</v>
      </c>
    </row>
    <row r="35" spans="1:10" x14ac:dyDescent="0.15">
      <c r="A35" s="307" t="s">
        <v>249</v>
      </c>
      <c r="B35" s="238" t="s">
        <v>241</v>
      </c>
      <c r="C35" s="308">
        <v>0</v>
      </c>
      <c r="D35" s="310">
        <v>0</v>
      </c>
      <c r="E35" s="310">
        <v>0</v>
      </c>
      <c r="F35" s="108">
        <v>0</v>
      </c>
      <c r="G35" s="310">
        <v>0</v>
      </c>
      <c r="H35" s="310">
        <v>0</v>
      </c>
      <c r="I35" s="311">
        <v>0</v>
      </c>
      <c r="J35" s="271">
        <v>0</v>
      </c>
    </row>
    <row r="36" spans="1:10" ht="14.25" thickBot="1" x14ac:dyDescent="0.2">
      <c r="A36" s="312"/>
      <c r="B36" s="313" t="s">
        <v>205</v>
      </c>
      <c r="C36" s="314">
        <v>19135</v>
      </c>
      <c r="D36" s="315">
        <v>100</v>
      </c>
      <c r="E36" s="315">
        <v>74.3</v>
      </c>
      <c r="F36" s="111">
        <v>240.25</v>
      </c>
      <c r="G36" s="315">
        <v>60.3</v>
      </c>
      <c r="H36" s="315">
        <v>7.8</v>
      </c>
      <c r="I36" s="316">
        <v>2.4</v>
      </c>
      <c r="J36" s="317">
        <v>480.5</v>
      </c>
    </row>
    <row r="37" spans="1:10" x14ac:dyDescent="0.15">
      <c r="A37" s="307" t="s">
        <v>217</v>
      </c>
      <c r="B37" s="238" t="s">
        <v>237</v>
      </c>
      <c r="C37" s="319">
        <v>43094</v>
      </c>
      <c r="D37" s="108">
        <v>94.5</v>
      </c>
      <c r="E37" s="108">
        <v>74.5</v>
      </c>
      <c r="F37" s="108">
        <v>245.9</v>
      </c>
      <c r="G37" s="108">
        <v>61.2</v>
      </c>
      <c r="H37" s="108">
        <v>8</v>
      </c>
      <c r="I37" s="267">
        <v>2.4</v>
      </c>
      <c r="J37" s="270">
        <v>491.8</v>
      </c>
    </row>
    <row r="38" spans="1:10" x14ac:dyDescent="0.15">
      <c r="A38" s="307" t="s">
        <v>218</v>
      </c>
      <c r="B38" s="238" t="s">
        <v>239</v>
      </c>
      <c r="C38" s="319">
        <v>2524</v>
      </c>
      <c r="D38" s="108">
        <v>5.5</v>
      </c>
      <c r="E38" s="108">
        <v>71.3</v>
      </c>
      <c r="F38" s="108">
        <v>244.2</v>
      </c>
      <c r="G38" s="108">
        <v>47.3</v>
      </c>
      <c r="H38" s="108">
        <v>7.5</v>
      </c>
      <c r="I38" s="267">
        <v>3.5</v>
      </c>
      <c r="J38" s="271">
        <v>488.4</v>
      </c>
    </row>
    <row r="39" spans="1:10" x14ac:dyDescent="0.15">
      <c r="A39" s="307" t="s">
        <v>250</v>
      </c>
      <c r="B39" s="238" t="s">
        <v>241</v>
      </c>
      <c r="C39" s="319">
        <v>3</v>
      </c>
      <c r="D39" s="108">
        <v>0</v>
      </c>
      <c r="E39" s="108">
        <v>68.599999999999994</v>
      </c>
      <c r="F39" s="108">
        <v>256.45</v>
      </c>
      <c r="G39" s="108">
        <v>42.7</v>
      </c>
      <c r="H39" s="108">
        <v>7</v>
      </c>
      <c r="I39" s="267">
        <v>5.2</v>
      </c>
      <c r="J39" s="271">
        <v>512.9</v>
      </c>
    </row>
    <row r="40" spans="1:10" ht="14.25" thickBot="1" x14ac:dyDescent="0.2">
      <c r="A40" s="318"/>
      <c r="B40" s="313" t="s">
        <v>205</v>
      </c>
      <c r="C40" s="320">
        <v>45621</v>
      </c>
      <c r="D40" s="111">
        <v>100</v>
      </c>
      <c r="E40" s="111">
        <v>74.3</v>
      </c>
      <c r="F40" s="111">
        <v>245.8</v>
      </c>
      <c r="G40" s="111">
        <v>60.5</v>
      </c>
      <c r="H40" s="111">
        <v>8</v>
      </c>
      <c r="I40" s="196">
        <v>2.4</v>
      </c>
      <c r="J40" s="317">
        <v>491.6</v>
      </c>
    </row>
    <row r="41" spans="1:10" x14ac:dyDescent="0.15">
      <c r="A41" s="307" t="s">
        <v>217</v>
      </c>
      <c r="B41" s="238" t="s">
        <v>237</v>
      </c>
      <c r="C41" s="308">
        <v>43094</v>
      </c>
      <c r="D41" s="310">
        <v>94.5</v>
      </c>
      <c r="E41" s="310">
        <v>74.5</v>
      </c>
      <c r="F41" s="310">
        <v>245.9</v>
      </c>
      <c r="G41" s="310">
        <v>61.2</v>
      </c>
      <c r="H41" s="310">
        <v>8</v>
      </c>
      <c r="I41" s="311">
        <v>2.4</v>
      </c>
      <c r="J41" s="3"/>
    </row>
    <row r="42" spans="1:10" x14ac:dyDescent="0.15">
      <c r="A42" s="307" t="s">
        <v>218</v>
      </c>
      <c r="B42" s="238" t="s">
        <v>239</v>
      </c>
      <c r="C42" s="308">
        <v>2524</v>
      </c>
      <c r="D42" s="310">
        <v>5.5</v>
      </c>
      <c r="E42" s="310">
        <v>71.3</v>
      </c>
      <c r="F42" s="310">
        <v>244.2</v>
      </c>
      <c r="G42" s="310">
        <v>47.3</v>
      </c>
      <c r="H42" s="310">
        <v>7.5</v>
      </c>
      <c r="I42" s="311">
        <v>3.5</v>
      </c>
      <c r="J42" s="3"/>
    </row>
    <row r="43" spans="1:10" x14ac:dyDescent="0.15">
      <c r="A43" s="307" t="s">
        <v>251</v>
      </c>
      <c r="B43" s="238" t="s">
        <v>241</v>
      </c>
      <c r="C43" s="308">
        <v>3</v>
      </c>
      <c r="D43" s="310">
        <v>0</v>
      </c>
      <c r="E43" s="310">
        <v>68.599999999999994</v>
      </c>
      <c r="F43" s="310">
        <v>256.45</v>
      </c>
      <c r="G43" s="310">
        <v>42.7</v>
      </c>
      <c r="H43" s="310">
        <v>7</v>
      </c>
      <c r="I43" s="311">
        <v>5.2</v>
      </c>
      <c r="J43" s="3"/>
    </row>
    <row r="44" spans="1:10" ht="14.25" thickBot="1" x14ac:dyDescent="0.2">
      <c r="A44" s="318"/>
      <c r="B44" s="313" t="s">
        <v>205</v>
      </c>
      <c r="C44" s="314">
        <v>45621</v>
      </c>
      <c r="D44" s="315">
        <v>100</v>
      </c>
      <c r="E44" s="315">
        <v>74.3</v>
      </c>
      <c r="F44" s="315">
        <v>245.8</v>
      </c>
      <c r="G44" s="315">
        <v>60.5</v>
      </c>
      <c r="H44" s="315">
        <v>8</v>
      </c>
      <c r="I44" s="316">
        <v>2.4</v>
      </c>
      <c r="J44" s="3"/>
    </row>
    <row r="45" spans="1:10" x14ac:dyDescent="0.15">
      <c r="A45" s="321"/>
      <c r="B45" s="321"/>
      <c r="C45" s="321"/>
      <c r="D45" s="321"/>
      <c r="E45" s="321"/>
      <c r="F45" s="321"/>
      <c r="G45" s="321"/>
      <c r="H45" s="321"/>
      <c r="I45" s="321"/>
      <c r="J45" s="3"/>
    </row>
    <row r="46" spans="1:10" ht="14.25" thickBot="1" x14ac:dyDescent="0.2">
      <c r="A46" s="322"/>
      <c r="B46" s="322"/>
      <c r="C46" s="322" t="s">
        <v>252</v>
      </c>
      <c r="D46" s="322"/>
      <c r="E46" s="322"/>
      <c r="F46" s="322"/>
      <c r="G46" s="322"/>
      <c r="H46" s="322"/>
      <c r="I46" s="322"/>
      <c r="J46" s="3"/>
    </row>
    <row r="47" spans="1:10" x14ac:dyDescent="0.15">
      <c r="A47" s="695" t="s">
        <v>221</v>
      </c>
      <c r="B47" s="689" t="s">
        <v>207</v>
      </c>
      <c r="C47" s="703" t="s">
        <v>129</v>
      </c>
      <c r="D47" s="704"/>
      <c r="E47" s="298" t="s">
        <v>222</v>
      </c>
      <c r="F47" s="298" t="s">
        <v>223</v>
      </c>
      <c r="G47" s="298" t="s">
        <v>224</v>
      </c>
      <c r="H47" s="298" t="s">
        <v>225</v>
      </c>
      <c r="I47" s="299" t="s">
        <v>226</v>
      </c>
      <c r="J47" s="300" t="s">
        <v>326</v>
      </c>
    </row>
    <row r="48" spans="1:10" ht="14.25" thickBot="1" x14ac:dyDescent="0.2">
      <c r="A48" s="702"/>
      <c r="B48" s="694"/>
      <c r="C48" s="705"/>
      <c r="D48" s="706"/>
      <c r="E48" s="301" t="s">
        <v>227</v>
      </c>
      <c r="F48" s="301" t="s">
        <v>228</v>
      </c>
      <c r="G48" s="301" t="s">
        <v>229</v>
      </c>
      <c r="H48" s="302" t="s">
        <v>230</v>
      </c>
      <c r="I48" s="303" t="s">
        <v>231</v>
      </c>
      <c r="J48" s="304" t="s">
        <v>398</v>
      </c>
    </row>
    <row r="49" spans="1:10" x14ac:dyDescent="0.15">
      <c r="A49" s="92"/>
      <c r="B49" s="305"/>
      <c r="C49" s="245" t="s">
        <v>399</v>
      </c>
      <c r="D49" s="98" t="s">
        <v>232</v>
      </c>
      <c r="E49" s="98"/>
      <c r="F49" s="103" t="s">
        <v>233</v>
      </c>
      <c r="G49" s="282" t="s">
        <v>433</v>
      </c>
      <c r="H49" s="98" t="s">
        <v>234</v>
      </c>
      <c r="I49" s="93" t="s">
        <v>235</v>
      </c>
      <c r="J49" s="306" t="s">
        <v>233</v>
      </c>
    </row>
    <row r="50" spans="1:10" x14ac:dyDescent="0.15">
      <c r="A50" s="307" t="s">
        <v>236</v>
      </c>
      <c r="B50" s="238" t="s">
        <v>237</v>
      </c>
      <c r="C50" s="308">
        <v>8</v>
      </c>
      <c r="D50" s="335">
        <v>0</v>
      </c>
      <c r="E50" s="335">
        <v>72.3</v>
      </c>
      <c r="F50" s="335">
        <v>222.4</v>
      </c>
      <c r="G50" s="335">
        <v>58.5</v>
      </c>
      <c r="H50" s="335">
        <v>6.4</v>
      </c>
      <c r="I50" s="559">
        <v>1.5</v>
      </c>
      <c r="J50" s="309">
        <v>444.8</v>
      </c>
    </row>
    <row r="51" spans="1:10" x14ac:dyDescent="0.15">
      <c r="A51" s="307" t="s">
        <v>238</v>
      </c>
      <c r="B51" s="238" t="s">
        <v>239</v>
      </c>
      <c r="C51" s="308">
        <v>17298</v>
      </c>
      <c r="D51" s="310">
        <v>75.2</v>
      </c>
      <c r="E51" s="310">
        <v>69.8</v>
      </c>
      <c r="F51" s="108">
        <v>217.8</v>
      </c>
      <c r="G51" s="310">
        <v>43.4</v>
      </c>
      <c r="H51" s="310">
        <v>5.6</v>
      </c>
      <c r="I51" s="311">
        <v>1.7</v>
      </c>
      <c r="J51" s="271">
        <v>435.6</v>
      </c>
    </row>
    <row r="52" spans="1:10" x14ac:dyDescent="0.15">
      <c r="A52" s="307" t="s">
        <v>240</v>
      </c>
      <c r="B52" s="238" t="s">
        <v>241</v>
      </c>
      <c r="C52" s="308">
        <v>5703</v>
      </c>
      <c r="D52" s="310">
        <v>24.8</v>
      </c>
      <c r="E52" s="310">
        <v>68.3</v>
      </c>
      <c r="F52" s="108">
        <v>218.8</v>
      </c>
      <c r="G52" s="310">
        <v>37.6</v>
      </c>
      <c r="H52" s="310">
        <v>5.2</v>
      </c>
      <c r="I52" s="311">
        <v>2.2000000000000002</v>
      </c>
      <c r="J52" s="271">
        <v>437.6</v>
      </c>
    </row>
    <row r="53" spans="1:10" ht="14.25" thickBot="1" x14ac:dyDescent="0.2">
      <c r="A53" s="312"/>
      <c r="B53" s="313" t="s">
        <v>205</v>
      </c>
      <c r="C53" s="314">
        <v>23009</v>
      </c>
      <c r="D53" s="315">
        <v>100</v>
      </c>
      <c r="E53" s="315">
        <v>69.400000000000006</v>
      </c>
      <c r="F53" s="111">
        <v>218.05</v>
      </c>
      <c r="G53" s="315">
        <v>42</v>
      </c>
      <c r="H53" s="315">
        <v>5.5</v>
      </c>
      <c r="I53" s="316">
        <v>1.8</v>
      </c>
      <c r="J53" s="317">
        <v>436.1</v>
      </c>
    </row>
    <row r="54" spans="1:10" x14ac:dyDescent="0.15">
      <c r="A54" s="92"/>
      <c r="B54" s="238" t="s">
        <v>237</v>
      </c>
      <c r="C54" s="308">
        <v>6</v>
      </c>
      <c r="D54" s="310">
        <v>0.1</v>
      </c>
      <c r="E54" s="310">
        <v>72.5</v>
      </c>
      <c r="F54" s="108">
        <v>221.75</v>
      </c>
      <c r="G54" s="310">
        <v>54</v>
      </c>
      <c r="H54" s="310">
        <v>7.4</v>
      </c>
      <c r="I54" s="311">
        <v>1.5</v>
      </c>
      <c r="J54" s="270">
        <v>443.5</v>
      </c>
    </row>
    <row r="55" spans="1:10" x14ac:dyDescent="0.15">
      <c r="A55" s="307" t="s">
        <v>242</v>
      </c>
      <c r="B55" s="238" t="s">
        <v>239</v>
      </c>
      <c r="C55" s="308">
        <v>4044</v>
      </c>
      <c r="D55" s="310">
        <v>77.7</v>
      </c>
      <c r="E55" s="310">
        <v>69.7</v>
      </c>
      <c r="F55" s="108">
        <v>220.95</v>
      </c>
      <c r="G55" s="310">
        <v>41.8</v>
      </c>
      <c r="H55" s="310">
        <v>6</v>
      </c>
      <c r="I55" s="311">
        <v>1.7</v>
      </c>
      <c r="J55" s="271">
        <v>441.9</v>
      </c>
    </row>
    <row r="56" spans="1:10" x14ac:dyDescent="0.15">
      <c r="A56" s="307" t="s">
        <v>236</v>
      </c>
      <c r="B56" s="238" t="s">
        <v>241</v>
      </c>
      <c r="C56" s="308">
        <v>1154</v>
      </c>
      <c r="D56" s="310">
        <v>22.2</v>
      </c>
      <c r="E56" s="310">
        <v>68.3</v>
      </c>
      <c r="F56" s="108">
        <v>222.7</v>
      </c>
      <c r="G56" s="310">
        <v>36.4</v>
      </c>
      <c r="H56" s="310">
        <v>5.7</v>
      </c>
      <c r="I56" s="311">
        <v>2.2999999999999998</v>
      </c>
      <c r="J56" s="271">
        <v>445.4</v>
      </c>
    </row>
    <row r="57" spans="1:10" ht="14.25" thickBot="1" x14ac:dyDescent="0.2">
      <c r="A57" s="312"/>
      <c r="B57" s="313" t="s">
        <v>205</v>
      </c>
      <c r="C57" s="314">
        <v>5204</v>
      </c>
      <c r="D57" s="315">
        <v>100</v>
      </c>
      <c r="E57" s="315">
        <v>69.400000000000006</v>
      </c>
      <c r="F57" s="111">
        <v>221.35</v>
      </c>
      <c r="G57" s="315">
        <v>40.6</v>
      </c>
      <c r="H57" s="315">
        <v>5.9</v>
      </c>
      <c r="I57" s="316">
        <v>1.9</v>
      </c>
      <c r="J57" s="317">
        <v>442.7</v>
      </c>
    </row>
    <row r="58" spans="1:10" x14ac:dyDescent="0.15">
      <c r="A58" s="92"/>
      <c r="B58" s="238" t="s">
        <v>237</v>
      </c>
      <c r="C58" s="308">
        <v>1</v>
      </c>
      <c r="D58" s="310">
        <v>0.1</v>
      </c>
      <c r="E58" s="310">
        <v>72.3</v>
      </c>
      <c r="F58" s="108">
        <v>225</v>
      </c>
      <c r="G58" s="310">
        <v>57</v>
      </c>
      <c r="H58" s="310">
        <v>6.2</v>
      </c>
      <c r="I58" s="311">
        <v>1.1000000000000001</v>
      </c>
      <c r="J58" s="270">
        <v>450</v>
      </c>
    </row>
    <row r="59" spans="1:10" x14ac:dyDescent="0.15">
      <c r="A59" s="307" t="s">
        <v>243</v>
      </c>
      <c r="B59" s="238" t="s">
        <v>239</v>
      </c>
      <c r="C59" s="308">
        <v>948</v>
      </c>
      <c r="D59" s="310">
        <v>51.7</v>
      </c>
      <c r="E59" s="310">
        <v>69.599999999999994</v>
      </c>
      <c r="F59" s="108">
        <v>235.85</v>
      </c>
      <c r="G59" s="310">
        <v>43.8</v>
      </c>
      <c r="H59" s="310">
        <v>6.2</v>
      </c>
      <c r="I59" s="311">
        <v>1.9</v>
      </c>
      <c r="J59" s="271">
        <v>471.7</v>
      </c>
    </row>
    <row r="60" spans="1:10" x14ac:dyDescent="0.15">
      <c r="A60" s="307" t="s">
        <v>242</v>
      </c>
      <c r="B60" s="238" t="s">
        <v>241</v>
      </c>
      <c r="C60" s="308">
        <v>885</v>
      </c>
      <c r="D60" s="310">
        <v>48.3</v>
      </c>
      <c r="E60" s="310">
        <v>68</v>
      </c>
      <c r="F60" s="108">
        <v>233.75</v>
      </c>
      <c r="G60" s="310">
        <v>37</v>
      </c>
      <c r="H60" s="310">
        <v>5.7</v>
      </c>
      <c r="I60" s="311">
        <v>2.4</v>
      </c>
      <c r="J60" s="271">
        <v>467.5</v>
      </c>
    </row>
    <row r="61" spans="1:10" ht="14.25" thickBot="1" x14ac:dyDescent="0.2">
      <c r="A61" s="312"/>
      <c r="B61" s="313" t="s">
        <v>205</v>
      </c>
      <c r="C61" s="314">
        <v>1834</v>
      </c>
      <c r="D61" s="315">
        <v>100</v>
      </c>
      <c r="E61" s="315">
        <v>68.8</v>
      </c>
      <c r="F61" s="111">
        <v>234.8</v>
      </c>
      <c r="G61" s="315">
        <v>40.5</v>
      </c>
      <c r="H61" s="315">
        <v>6</v>
      </c>
      <c r="I61" s="316">
        <v>2.1</v>
      </c>
      <c r="J61" s="317">
        <v>469.6</v>
      </c>
    </row>
    <row r="62" spans="1:10" x14ac:dyDescent="0.15">
      <c r="A62" s="307" t="s">
        <v>242</v>
      </c>
      <c r="B62" s="238" t="s">
        <v>237</v>
      </c>
      <c r="C62" s="308">
        <v>2</v>
      </c>
      <c r="D62" s="310">
        <v>0.2</v>
      </c>
      <c r="E62" s="310">
        <v>72.7</v>
      </c>
      <c r="F62" s="108">
        <v>249</v>
      </c>
      <c r="G62" s="310">
        <v>63.5</v>
      </c>
      <c r="H62" s="310">
        <v>7.8</v>
      </c>
      <c r="I62" s="311">
        <v>2.1</v>
      </c>
      <c r="J62" s="270">
        <v>498</v>
      </c>
    </row>
    <row r="63" spans="1:10" x14ac:dyDescent="0.15">
      <c r="A63" s="307" t="s">
        <v>238</v>
      </c>
      <c r="B63" s="238" t="s">
        <v>239</v>
      </c>
      <c r="C63" s="308">
        <v>604</v>
      </c>
      <c r="D63" s="310">
        <v>56.6</v>
      </c>
      <c r="E63" s="310">
        <v>69.8</v>
      </c>
      <c r="F63" s="108">
        <v>228.7</v>
      </c>
      <c r="G63" s="310">
        <v>44.5</v>
      </c>
      <c r="H63" s="310">
        <v>5.9</v>
      </c>
      <c r="I63" s="311">
        <v>1.8</v>
      </c>
      <c r="J63" s="271">
        <v>457.4</v>
      </c>
    </row>
    <row r="64" spans="1:10" x14ac:dyDescent="0.15">
      <c r="A64" s="307" t="s">
        <v>236</v>
      </c>
      <c r="B64" s="238" t="s">
        <v>241</v>
      </c>
      <c r="C64" s="308">
        <v>462</v>
      </c>
      <c r="D64" s="310">
        <v>43.3</v>
      </c>
      <c r="E64" s="310">
        <v>68.099999999999994</v>
      </c>
      <c r="F64" s="108">
        <v>237.45</v>
      </c>
      <c r="G64" s="310">
        <v>38.9</v>
      </c>
      <c r="H64" s="310">
        <v>5.7</v>
      </c>
      <c r="I64" s="311">
        <v>2.5</v>
      </c>
      <c r="J64" s="271">
        <v>474.9</v>
      </c>
    </row>
    <row r="65" spans="1:10" ht="14.25" thickBot="1" x14ac:dyDescent="0.2">
      <c r="A65" s="318" t="s">
        <v>244</v>
      </c>
      <c r="B65" s="313" t="s">
        <v>205</v>
      </c>
      <c r="C65" s="314">
        <v>1068</v>
      </c>
      <c r="D65" s="315">
        <v>100</v>
      </c>
      <c r="E65" s="315">
        <v>69.099999999999994</v>
      </c>
      <c r="F65" s="111">
        <v>232.5</v>
      </c>
      <c r="G65" s="315">
        <v>42.1</v>
      </c>
      <c r="H65" s="315">
        <v>5.8</v>
      </c>
      <c r="I65" s="316">
        <v>2.1</v>
      </c>
      <c r="J65" s="317">
        <v>465</v>
      </c>
    </row>
    <row r="66" spans="1:10" x14ac:dyDescent="0.15">
      <c r="A66" s="92"/>
      <c r="B66" s="238" t="s">
        <v>237</v>
      </c>
      <c r="C66" s="308">
        <v>1</v>
      </c>
      <c r="D66" s="310">
        <v>0</v>
      </c>
      <c r="E66" s="310">
        <v>72.5</v>
      </c>
      <c r="F66" s="108">
        <v>242.5</v>
      </c>
      <c r="G66" s="310">
        <v>49</v>
      </c>
      <c r="H66" s="310">
        <v>9.3000000000000007</v>
      </c>
      <c r="I66" s="311">
        <v>1.5</v>
      </c>
      <c r="J66" s="270">
        <v>485</v>
      </c>
    </row>
    <row r="67" spans="1:10" x14ac:dyDescent="0.15">
      <c r="A67" s="307" t="s">
        <v>245</v>
      </c>
      <c r="B67" s="238" t="s">
        <v>239</v>
      </c>
      <c r="C67" s="308">
        <v>1893</v>
      </c>
      <c r="D67" s="310">
        <v>50.2</v>
      </c>
      <c r="E67" s="310">
        <v>69.599999999999994</v>
      </c>
      <c r="F67" s="108">
        <v>222.45</v>
      </c>
      <c r="G67" s="310">
        <v>42.2</v>
      </c>
      <c r="H67" s="310">
        <v>5.9</v>
      </c>
      <c r="I67" s="311">
        <v>1.8</v>
      </c>
      <c r="J67" s="271">
        <v>444.9</v>
      </c>
    </row>
    <row r="68" spans="1:10" x14ac:dyDescent="0.15">
      <c r="A68" s="307" t="s">
        <v>246</v>
      </c>
      <c r="B68" s="238" t="s">
        <v>241</v>
      </c>
      <c r="C68" s="308">
        <v>1880</v>
      </c>
      <c r="D68" s="310">
        <v>49.8</v>
      </c>
      <c r="E68" s="310">
        <v>68.2</v>
      </c>
      <c r="F68" s="108">
        <v>227.35</v>
      </c>
      <c r="G68" s="310">
        <v>36.700000000000003</v>
      </c>
      <c r="H68" s="310">
        <v>5.6</v>
      </c>
      <c r="I68" s="311">
        <v>2.2000000000000002</v>
      </c>
      <c r="J68" s="271">
        <v>454.7</v>
      </c>
    </row>
    <row r="69" spans="1:10" ht="14.25" thickBot="1" x14ac:dyDescent="0.2">
      <c r="A69" s="312"/>
      <c r="B69" s="313" t="s">
        <v>205</v>
      </c>
      <c r="C69" s="314">
        <v>3774</v>
      </c>
      <c r="D69" s="315">
        <v>100</v>
      </c>
      <c r="E69" s="315">
        <v>68.900000000000006</v>
      </c>
      <c r="F69" s="111">
        <v>224.9</v>
      </c>
      <c r="G69" s="315">
        <v>39.4</v>
      </c>
      <c r="H69" s="315">
        <v>5.8</v>
      </c>
      <c r="I69" s="316">
        <v>2</v>
      </c>
      <c r="J69" s="317">
        <v>449.8</v>
      </c>
    </row>
    <row r="70" spans="1:10" x14ac:dyDescent="0.15">
      <c r="A70" s="92"/>
      <c r="B70" s="238" t="s">
        <v>237</v>
      </c>
      <c r="C70" s="308">
        <v>1</v>
      </c>
      <c r="D70" s="310">
        <v>0.1</v>
      </c>
      <c r="E70" s="310">
        <v>72.3</v>
      </c>
      <c r="F70" s="108">
        <v>243.9</v>
      </c>
      <c r="G70" s="310">
        <v>61</v>
      </c>
      <c r="H70" s="310">
        <v>7.1</v>
      </c>
      <c r="I70" s="311">
        <v>1.8</v>
      </c>
      <c r="J70" s="270">
        <v>487.8</v>
      </c>
    </row>
    <row r="71" spans="1:10" x14ac:dyDescent="0.15">
      <c r="A71" s="307" t="s">
        <v>206</v>
      </c>
      <c r="B71" s="238" t="s">
        <v>239</v>
      </c>
      <c r="C71" s="308">
        <v>825</v>
      </c>
      <c r="D71" s="310">
        <v>50</v>
      </c>
      <c r="E71" s="310">
        <v>69.599999999999994</v>
      </c>
      <c r="F71" s="108">
        <v>221.05</v>
      </c>
      <c r="G71" s="310">
        <v>43.6</v>
      </c>
      <c r="H71" s="310">
        <v>5.7</v>
      </c>
      <c r="I71" s="311">
        <v>1.9</v>
      </c>
      <c r="J71" s="271">
        <v>442.1</v>
      </c>
    </row>
    <row r="72" spans="1:10" x14ac:dyDescent="0.15">
      <c r="A72" s="307" t="s">
        <v>218</v>
      </c>
      <c r="B72" s="238" t="s">
        <v>241</v>
      </c>
      <c r="C72" s="308">
        <v>825</v>
      </c>
      <c r="D72" s="310">
        <v>50</v>
      </c>
      <c r="E72" s="310">
        <v>68</v>
      </c>
      <c r="F72" s="108">
        <v>228.3</v>
      </c>
      <c r="G72" s="310">
        <v>38.5</v>
      </c>
      <c r="H72" s="310">
        <v>5.5</v>
      </c>
      <c r="I72" s="311">
        <v>2.6</v>
      </c>
      <c r="J72" s="271">
        <v>456.6</v>
      </c>
    </row>
    <row r="73" spans="1:10" ht="14.25" thickBot="1" x14ac:dyDescent="0.2">
      <c r="A73" s="312"/>
      <c r="B73" s="313" t="s">
        <v>205</v>
      </c>
      <c r="C73" s="314">
        <v>1651</v>
      </c>
      <c r="D73" s="315">
        <v>100</v>
      </c>
      <c r="E73" s="315">
        <v>68.8</v>
      </c>
      <c r="F73" s="111">
        <v>224.65</v>
      </c>
      <c r="G73" s="315">
        <v>41</v>
      </c>
      <c r="H73" s="315">
        <v>5.6</v>
      </c>
      <c r="I73" s="316">
        <v>2.2000000000000002</v>
      </c>
      <c r="J73" s="317">
        <v>449.3</v>
      </c>
    </row>
    <row r="74" spans="1:10" x14ac:dyDescent="0.15">
      <c r="A74" s="92"/>
      <c r="B74" s="238" t="s">
        <v>237</v>
      </c>
      <c r="C74" s="308">
        <v>0</v>
      </c>
      <c r="D74" s="310">
        <v>0</v>
      </c>
      <c r="E74" s="310">
        <v>0</v>
      </c>
      <c r="F74" s="108">
        <v>0</v>
      </c>
      <c r="G74" s="310">
        <v>0</v>
      </c>
      <c r="H74" s="310">
        <v>0</v>
      </c>
      <c r="I74" s="311">
        <v>0</v>
      </c>
      <c r="J74" s="270">
        <v>0</v>
      </c>
    </row>
    <row r="75" spans="1:10" x14ac:dyDescent="0.15">
      <c r="A75" s="307" t="s">
        <v>247</v>
      </c>
      <c r="B75" s="238" t="s">
        <v>239</v>
      </c>
      <c r="C75" s="308">
        <v>422</v>
      </c>
      <c r="D75" s="310">
        <v>36.6</v>
      </c>
      <c r="E75" s="310">
        <v>69.5</v>
      </c>
      <c r="F75" s="108">
        <v>223.55</v>
      </c>
      <c r="G75" s="310">
        <v>43</v>
      </c>
      <c r="H75" s="310">
        <v>5.8</v>
      </c>
      <c r="I75" s="311">
        <v>1.9</v>
      </c>
      <c r="J75" s="271">
        <v>447.1</v>
      </c>
    </row>
    <row r="76" spans="1:10" x14ac:dyDescent="0.15">
      <c r="A76" s="307" t="s">
        <v>218</v>
      </c>
      <c r="B76" s="238" t="s">
        <v>241</v>
      </c>
      <c r="C76" s="308">
        <v>730</v>
      </c>
      <c r="D76" s="310">
        <v>63.4</v>
      </c>
      <c r="E76" s="310">
        <v>67.7</v>
      </c>
      <c r="F76" s="108">
        <v>229.25</v>
      </c>
      <c r="G76" s="310">
        <v>36.5</v>
      </c>
      <c r="H76" s="310">
        <v>5.5</v>
      </c>
      <c r="I76" s="311">
        <v>2.6</v>
      </c>
      <c r="J76" s="271">
        <v>458.5</v>
      </c>
    </row>
    <row r="77" spans="1:10" ht="14.25" thickBot="1" x14ac:dyDescent="0.2">
      <c r="A77" s="312"/>
      <c r="B77" s="313" t="s">
        <v>205</v>
      </c>
      <c r="C77" s="314">
        <v>1152</v>
      </c>
      <c r="D77" s="315">
        <v>100</v>
      </c>
      <c r="E77" s="315">
        <v>68.400000000000006</v>
      </c>
      <c r="F77" s="111">
        <v>227.15</v>
      </c>
      <c r="G77" s="315">
        <v>38.9</v>
      </c>
      <c r="H77" s="315">
        <v>5.6</v>
      </c>
      <c r="I77" s="316">
        <v>2.2999999999999998</v>
      </c>
      <c r="J77" s="317">
        <v>454.3</v>
      </c>
    </row>
    <row r="78" spans="1:10" x14ac:dyDescent="0.15">
      <c r="A78" s="92"/>
      <c r="B78" s="238" t="s">
        <v>237</v>
      </c>
      <c r="C78" s="308">
        <v>0</v>
      </c>
      <c r="D78" s="310">
        <v>0</v>
      </c>
      <c r="E78" s="310">
        <v>0</v>
      </c>
      <c r="F78" s="108">
        <v>0</v>
      </c>
      <c r="G78" s="310">
        <v>0</v>
      </c>
      <c r="H78" s="310">
        <v>0</v>
      </c>
      <c r="I78" s="311">
        <v>0</v>
      </c>
      <c r="J78" s="270">
        <v>0</v>
      </c>
    </row>
    <row r="79" spans="1:10" x14ac:dyDescent="0.15">
      <c r="A79" s="307" t="s">
        <v>248</v>
      </c>
      <c r="B79" s="238" t="s">
        <v>239</v>
      </c>
      <c r="C79" s="308">
        <v>1927</v>
      </c>
      <c r="D79" s="310">
        <v>45.1</v>
      </c>
      <c r="E79" s="310">
        <v>69.599999999999994</v>
      </c>
      <c r="F79" s="108">
        <v>219.35</v>
      </c>
      <c r="G79" s="310">
        <v>42.9</v>
      </c>
      <c r="H79" s="310">
        <v>5.6</v>
      </c>
      <c r="I79" s="311">
        <v>1.8</v>
      </c>
      <c r="J79" s="271">
        <v>438.7</v>
      </c>
    </row>
    <row r="80" spans="1:10" x14ac:dyDescent="0.15">
      <c r="A80" s="307" t="s">
        <v>249</v>
      </c>
      <c r="B80" s="238" t="s">
        <v>241</v>
      </c>
      <c r="C80" s="308">
        <v>2348</v>
      </c>
      <c r="D80" s="310">
        <v>54.9</v>
      </c>
      <c r="E80" s="310">
        <v>68.099999999999994</v>
      </c>
      <c r="F80" s="108">
        <v>221.25</v>
      </c>
      <c r="G80" s="310">
        <v>36.799999999999997</v>
      </c>
      <c r="H80" s="310">
        <v>5.3</v>
      </c>
      <c r="I80" s="311">
        <v>2.2999999999999998</v>
      </c>
      <c r="J80" s="271">
        <v>442.5</v>
      </c>
    </row>
    <row r="81" spans="1:10" ht="14.25" thickBot="1" x14ac:dyDescent="0.2">
      <c r="A81" s="312"/>
      <c r="B81" s="313" t="s">
        <v>205</v>
      </c>
      <c r="C81" s="314">
        <v>4275</v>
      </c>
      <c r="D81" s="315">
        <v>100</v>
      </c>
      <c r="E81" s="315">
        <v>68.8</v>
      </c>
      <c r="F81" s="111">
        <v>220.4</v>
      </c>
      <c r="G81" s="315">
        <v>39.5</v>
      </c>
      <c r="H81" s="315">
        <v>5.5</v>
      </c>
      <c r="I81" s="316">
        <v>2.1</v>
      </c>
      <c r="J81" s="317">
        <v>440.8</v>
      </c>
    </row>
    <row r="82" spans="1:10" x14ac:dyDescent="0.15">
      <c r="A82" s="307" t="s">
        <v>217</v>
      </c>
      <c r="B82" s="238" t="s">
        <v>237</v>
      </c>
      <c r="C82" s="319">
        <v>19</v>
      </c>
      <c r="D82" s="108">
        <v>0</v>
      </c>
      <c r="E82" s="108">
        <v>72.400000000000006</v>
      </c>
      <c r="F82" s="108">
        <v>227.3</v>
      </c>
      <c r="G82" s="108">
        <v>57.2</v>
      </c>
      <c r="H82" s="108">
        <v>7</v>
      </c>
      <c r="I82" s="267">
        <v>1.6</v>
      </c>
      <c r="J82" s="270">
        <v>454.6</v>
      </c>
    </row>
    <row r="83" spans="1:10" x14ac:dyDescent="0.15">
      <c r="A83" s="307" t="s">
        <v>218</v>
      </c>
      <c r="B83" s="238" t="s">
        <v>239</v>
      </c>
      <c r="C83" s="319">
        <v>27961</v>
      </c>
      <c r="D83" s="108">
        <v>66.599999999999994</v>
      </c>
      <c r="E83" s="108">
        <v>69.7</v>
      </c>
      <c r="F83" s="108">
        <v>219.75</v>
      </c>
      <c r="G83" s="108">
        <v>43.1</v>
      </c>
      <c r="H83" s="108">
        <v>5.7</v>
      </c>
      <c r="I83" s="267">
        <v>1.7</v>
      </c>
      <c r="J83" s="271">
        <v>439.5</v>
      </c>
    </row>
    <row r="84" spans="1:10" x14ac:dyDescent="0.15">
      <c r="A84" s="307" t="s">
        <v>250</v>
      </c>
      <c r="B84" s="238" t="s">
        <v>241</v>
      </c>
      <c r="C84" s="319">
        <v>13987</v>
      </c>
      <c r="D84" s="108">
        <v>33.299999999999997</v>
      </c>
      <c r="E84" s="108">
        <v>68.2</v>
      </c>
      <c r="F84" s="108">
        <v>223.35</v>
      </c>
      <c r="G84" s="108">
        <v>37.200000000000003</v>
      </c>
      <c r="H84" s="108">
        <v>5.4</v>
      </c>
      <c r="I84" s="267">
        <v>2.2999999999999998</v>
      </c>
      <c r="J84" s="271">
        <v>446.7</v>
      </c>
    </row>
    <row r="85" spans="1:10" ht="14.25" thickBot="1" x14ac:dyDescent="0.2">
      <c r="A85" s="318"/>
      <c r="B85" s="313" t="s">
        <v>205</v>
      </c>
      <c r="C85" s="320">
        <v>41967</v>
      </c>
      <c r="D85" s="111">
        <v>100</v>
      </c>
      <c r="E85" s="111">
        <v>69.2</v>
      </c>
      <c r="F85" s="111">
        <v>220.95</v>
      </c>
      <c r="G85" s="111">
        <v>41.2</v>
      </c>
      <c r="H85" s="111">
        <v>5.6</v>
      </c>
      <c r="I85" s="196">
        <v>1.9</v>
      </c>
      <c r="J85" s="317">
        <v>441.9</v>
      </c>
    </row>
    <row r="86" spans="1:10" x14ac:dyDescent="0.15">
      <c r="A86" s="307" t="s">
        <v>217</v>
      </c>
      <c r="B86" s="238" t="s">
        <v>237</v>
      </c>
      <c r="C86" s="308">
        <v>19</v>
      </c>
      <c r="D86" s="310">
        <v>0</v>
      </c>
      <c r="E86" s="310">
        <v>72.400000000000006</v>
      </c>
      <c r="F86" s="310">
        <v>227.3</v>
      </c>
      <c r="G86" s="310">
        <v>57.2</v>
      </c>
      <c r="H86" s="310">
        <v>7</v>
      </c>
      <c r="I86" s="311">
        <v>1.6</v>
      </c>
      <c r="J86" s="3"/>
    </row>
    <row r="87" spans="1:10" x14ac:dyDescent="0.15">
      <c r="A87" s="307" t="s">
        <v>218</v>
      </c>
      <c r="B87" s="238" t="s">
        <v>239</v>
      </c>
      <c r="C87" s="308">
        <v>27961</v>
      </c>
      <c r="D87" s="310">
        <v>66.599999999999994</v>
      </c>
      <c r="E87" s="310">
        <v>69.7</v>
      </c>
      <c r="F87" s="310">
        <v>219.75</v>
      </c>
      <c r="G87" s="310">
        <v>43.1</v>
      </c>
      <c r="H87" s="310">
        <v>5.7</v>
      </c>
      <c r="I87" s="311">
        <v>1.7</v>
      </c>
      <c r="J87" s="3"/>
    </row>
    <row r="88" spans="1:10" x14ac:dyDescent="0.15">
      <c r="A88" s="307" t="s">
        <v>251</v>
      </c>
      <c r="B88" s="238" t="s">
        <v>241</v>
      </c>
      <c r="C88" s="308">
        <v>13987</v>
      </c>
      <c r="D88" s="310">
        <v>33.299999999999997</v>
      </c>
      <c r="E88" s="310">
        <v>68.2</v>
      </c>
      <c r="F88" s="310">
        <v>223.35</v>
      </c>
      <c r="G88" s="310">
        <v>37.200000000000003</v>
      </c>
      <c r="H88" s="310">
        <v>5.4</v>
      </c>
      <c r="I88" s="311">
        <v>2.2999999999999998</v>
      </c>
      <c r="J88" s="3"/>
    </row>
    <row r="89" spans="1:10" ht="14.25" thickBot="1" x14ac:dyDescent="0.2">
      <c r="A89" s="318"/>
      <c r="B89" s="313" t="s">
        <v>205</v>
      </c>
      <c r="C89" s="314">
        <v>41967</v>
      </c>
      <c r="D89" s="315">
        <v>100</v>
      </c>
      <c r="E89" s="315">
        <v>69.2</v>
      </c>
      <c r="F89" s="315">
        <v>220.95</v>
      </c>
      <c r="G89" s="315">
        <v>41.2</v>
      </c>
      <c r="H89" s="315">
        <v>5.6</v>
      </c>
      <c r="I89" s="316">
        <v>1.9</v>
      </c>
      <c r="J89" s="3"/>
    </row>
    <row r="90" spans="1:10" x14ac:dyDescent="0.15">
      <c r="A90" s="321"/>
      <c r="B90" s="321"/>
      <c r="C90" s="321"/>
      <c r="D90" s="321"/>
      <c r="E90" s="321"/>
      <c r="F90" s="321"/>
      <c r="G90" s="321"/>
      <c r="H90" s="321"/>
      <c r="I90" s="321"/>
      <c r="J90" s="3"/>
    </row>
    <row r="91" spans="1:10" ht="14.25" thickBot="1" x14ac:dyDescent="0.2">
      <c r="A91" s="322"/>
      <c r="B91" s="322"/>
      <c r="C91" s="322" t="s">
        <v>130</v>
      </c>
      <c r="D91" s="322"/>
      <c r="E91" s="322"/>
      <c r="F91" s="322"/>
      <c r="G91" s="322"/>
      <c r="H91" s="322"/>
      <c r="I91" s="322"/>
      <c r="J91" s="3"/>
    </row>
    <row r="92" spans="1:10" x14ac:dyDescent="0.15">
      <c r="A92" s="695" t="s">
        <v>221</v>
      </c>
      <c r="B92" s="689" t="s">
        <v>207</v>
      </c>
      <c r="C92" s="703" t="s">
        <v>129</v>
      </c>
      <c r="D92" s="704"/>
      <c r="E92" s="298" t="s">
        <v>222</v>
      </c>
      <c r="F92" s="298" t="s">
        <v>223</v>
      </c>
      <c r="G92" s="298" t="s">
        <v>224</v>
      </c>
      <c r="H92" s="298" t="s">
        <v>225</v>
      </c>
      <c r="I92" s="299" t="s">
        <v>226</v>
      </c>
      <c r="J92" s="300" t="s">
        <v>326</v>
      </c>
    </row>
    <row r="93" spans="1:10" ht="14.25" thickBot="1" x14ac:dyDescent="0.2">
      <c r="A93" s="702"/>
      <c r="B93" s="694"/>
      <c r="C93" s="705"/>
      <c r="D93" s="706"/>
      <c r="E93" s="301" t="s">
        <v>227</v>
      </c>
      <c r="F93" s="301" t="s">
        <v>228</v>
      </c>
      <c r="G93" s="301" t="s">
        <v>229</v>
      </c>
      <c r="H93" s="302" t="s">
        <v>230</v>
      </c>
      <c r="I93" s="303" t="s">
        <v>231</v>
      </c>
      <c r="J93" s="304" t="s">
        <v>398</v>
      </c>
    </row>
    <row r="94" spans="1:10" x14ac:dyDescent="0.15">
      <c r="A94" s="92"/>
      <c r="B94" s="305"/>
      <c r="C94" s="245" t="s">
        <v>399</v>
      </c>
      <c r="D94" s="98" t="s">
        <v>232</v>
      </c>
      <c r="E94" s="98"/>
      <c r="F94" s="103" t="s">
        <v>233</v>
      </c>
      <c r="G94" s="282" t="s">
        <v>433</v>
      </c>
      <c r="H94" s="98" t="s">
        <v>234</v>
      </c>
      <c r="I94" s="93" t="s">
        <v>235</v>
      </c>
      <c r="J94" s="306" t="s">
        <v>233</v>
      </c>
    </row>
    <row r="95" spans="1:10" x14ac:dyDescent="0.15">
      <c r="A95" s="307" t="s">
        <v>236</v>
      </c>
      <c r="B95" s="238" t="s">
        <v>237</v>
      </c>
      <c r="C95" s="308">
        <v>135</v>
      </c>
      <c r="D95" s="335">
        <v>4.4000000000000004</v>
      </c>
      <c r="E95" s="335">
        <v>72.599999999999994</v>
      </c>
      <c r="F95" s="335">
        <v>259.8</v>
      </c>
      <c r="G95" s="335">
        <v>64.099999999999994</v>
      </c>
      <c r="H95" s="335">
        <v>7.8</v>
      </c>
      <c r="I95" s="559">
        <v>2</v>
      </c>
      <c r="J95" s="309">
        <v>519.6</v>
      </c>
    </row>
    <row r="96" spans="1:10" x14ac:dyDescent="0.15">
      <c r="A96" s="307" t="s">
        <v>238</v>
      </c>
      <c r="B96" s="238" t="s">
        <v>239</v>
      </c>
      <c r="C96" s="308">
        <v>2586</v>
      </c>
      <c r="D96" s="310">
        <v>83.6</v>
      </c>
      <c r="E96" s="310">
        <v>70.400000000000006</v>
      </c>
      <c r="F96" s="108">
        <v>251.85</v>
      </c>
      <c r="G96" s="310">
        <v>51.6</v>
      </c>
      <c r="H96" s="310">
        <v>7.3</v>
      </c>
      <c r="I96" s="311">
        <v>2.5</v>
      </c>
      <c r="J96" s="271">
        <v>503.7</v>
      </c>
    </row>
    <row r="97" spans="1:10" x14ac:dyDescent="0.15">
      <c r="A97" s="307" t="s">
        <v>240</v>
      </c>
      <c r="B97" s="238" t="s">
        <v>241</v>
      </c>
      <c r="C97" s="308">
        <v>373</v>
      </c>
      <c r="D97" s="310">
        <v>12.1</v>
      </c>
      <c r="E97" s="310">
        <v>68.400000000000006</v>
      </c>
      <c r="F97" s="108">
        <v>253.95</v>
      </c>
      <c r="G97" s="310">
        <v>44</v>
      </c>
      <c r="H97" s="310">
        <v>6.8</v>
      </c>
      <c r="I97" s="311">
        <v>3.2</v>
      </c>
      <c r="J97" s="271">
        <v>507.9</v>
      </c>
    </row>
    <row r="98" spans="1:10" ht="14.25" thickBot="1" x14ac:dyDescent="0.2">
      <c r="A98" s="312"/>
      <c r="B98" s="313" t="s">
        <v>205</v>
      </c>
      <c r="C98" s="314">
        <v>3094</v>
      </c>
      <c r="D98" s="315">
        <v>100</v>
      </c>
      <c r="E98" s="315">
        <v>70.2</v>
      </c>
      <c r="F98" s="111">
        <v>252.45</v>
      </c>
      <c r="G98" s="315">
        <v>51.2</v>
      </c>
      <c r="H98" s="315">
        <v>7.2</v>
      </c>
      <c r="I98" s="316">
        <v>2.6</v>
      </c>
      <c r="J98" s="317">
        <v>504.9</v>
      </c>
    </row>
    <row r="99" spans="1:10" x14ac:dyDescent="0.15">
      <c r="A99" s="92"/>
      <c r="B99" s="238" t="s">
        <v>237</v>
      </c>
      <c r="C99" s="308">
        <v>161</v>
      </c>
      <c r="D99" s="310">
        <v>9.8000000000000007</v>
      </c>
      <c r="E99" s="310">
        <v>72.7</v>
      </c>
      <c r="F99" s="108">
        <v>260.64999999999998</v>
      </c>
      <c r="G99" s="310">
        <v>63.4</v>
      </c>
      <c r="H99" s="310">
        <v>8.1</v>
      </c>
      <c r="I99" s="311">
        <v>2</v>
      </c>
      <c r="J99" s="270">
        <v>521.29999999999995</v>
      </c>
    </row>
    <row r="100" spans="1:10" x14ac:dyDescent="0.15">
      <c r="A100" s="307" t="s">
        <v>242</v>
      </c>
      <c r="B100" s="238" t="s">
        <v>239</v>
      </c>
      <c r="C100" s="308">
        <v>1354</v>
      </c>
      <c r="D100" s="310">
        <v>82.1</v>
      </c>
      <c r="E100" s="310">
        <v>70.5</v>
      </c>
      <c r="F100" s="108">
        <v>253.35</v>
      </c>
      <c r="G100" s="310">
        <v>52.1</v>
      </c>
      <c r="H100" s="310">
        <v>7.4</v>
      </c>
      <c r="I100" s="311">
        <v>2.5</v>
      </c>
      <c r="J100" s="271">
        <v>506.7</v>
      </c>
    </row>
    <row r="101" spans="1:10" x14ac:dyDescent="0.15">
      <c r="A101" s="307" t="s">
        <v>236</v>
      </c>
      <c r="B101" s="238" t="s">
        <v>241</v>
      </c>
      <c r="C101" s="308">
        <v>134</v>
      </c>
      <c r="D101" s="310">
        <v>8.1</v>
      </c>
      <c r="E101" s="310">
        <v>68.3</v>
      </c>
      <c r="F101" s="108">
        <v>260.35000000000002</v>
      </c>
      <c r="G101" s="310">
        <v>44.1</v>
      </c>
      <c r="H101" s="310">
        <v>7.1</v>
      </c>
      <c r="I101" s="311">
        <v>3.4</v>
      </c>
      <c r="J101" s="271">
        <v>520.70000000000005</v>
      </c>
    </row>
    <row r="102" spans="1:10" ht="14.25" thickBot="1" x14ac:dyDescent="0.2">
      <c r="A102" s="312"/>
      <c r="B102" s="313" t="s">
        <v>205</v>
      </c>
      <c r="C102" s="314">
        <v>1649</v>
      </c>
      <c r="D102" s="315">
        <v>100</v>
      </c>
      <c r="E102" s="315">
        <v>70.599999999999994</v>
      </c>
      <c r="F102" s="111">
        <v>254.6</v>
      </c>
      <c r="G102" s="315">
        <v>52.6</v>
      </c>
      <c r="H102" s="315">
        <v>7.5</v>
      </c>
      <c r="I102" s="316">
        <v>2.5</v>
      </c>
      <c r="J102" s="317">
        <v>509.2</v>
      </c>
    </row>
    <row r="103" spans="1:10" x14ac:dyDescent="0.15">
      <c r="A103" s="92"/>
      <c r="B103" s="238" t="s">
        <v>237</v>
      </c>
      <c r="C103" s="308">
        <v>872</v>
      </c>
      <c r="D103" s="310">
        <v>10.9</v>
      </c>
      <c r="E103" s="310">
        <v>72.599999999999994</v>
      </c>
      <c r="F103" s="108">
        <v>268.3</v>
      </c>
      <c r="G103" s="310">
        <v>64.8</v>
      </c>
      <c r="H103" s="310">
        <v>8.1</v>
      </c>
      <c r="I103" s="311">
        <v>2.1</v>
      </c>
      <c r="J103" s="270">
        <v>536.6</v>
      </c>
    </row>
    <row r="104" spans="1:10" x14ac:dyDescent="0.15">
      <c r="A104" s="307" t="s">
        <v>243</v>
      </c>
      <c r="B104" s="238" t="s">
        <v>239</v>
      </c>
      <c r="C104" s="308">
        <v>6231</v>
      </c>
      <c r="D104" s="310">
        <v>77.7</v>
      </c>
      <c r="E104" s="310">
        <v>70.400000000000006</v>
      </c>
      <c r="F104" s="108">
        <v>264.85000000000002</v>
      </c>
      <c r="G104" s="310">
        <v>52.7</v>
      </c>
      <c r="H104" s="310">
        <v>7.6</v>
      </c>
      <c r="I104" s="311">
        <v>2.5</v>
      </c>
      <c r="J104" s="271">
        <v>529.70000000000005</v>
      </c>
    </row>
    <row r="105" spans="1:10" x14ac:dyDescent="0.15">
      <c r="A105" s="307" t="s">
        <v>242</v>
      </c>
      <c r="B105" s="238" t="s">
        <v>241</v>
      </c>
      <c r="C105" s="308">
        <v>917</v>
      </c>
      <c r="D105" s="310">
        <v>11.4</v>
      </c>
      <c r="E105" s="310">
        <v>68.2</v>
      </c>
      <c r="F105" s="108">
        <v>271.10000000000002</v>
      </c>
      <c r="G105" s="310">
        <v>45</v>
      </c>
      <c r="H105" s="310">
        <v>7.3</v>
      </c>
      <c r="I105" s="311">
        <v>3.5</v>
      </c>
      <c r="J105" s="271">
        <v>542.20000000000005</v>
      </c>
    </row>
    <row r="106" spans="1:10" ht="14.25" thickBot="1" x14ac:dyDescent="0.2">
      <c r="A106" s="312"/>
      <c r="B106" s="313" t="s">
        <v>205</v>
      </c>
      <c r="C106" s="314">
        <v>8020</v>
      </c>
      <c r="D106" s="315">
        <v>100</v>
      </c>
      <c r="E106" s="315">
        <v>70.400000000000006</v>
      </c>
      <c r="F106" s="111">
        <v>265.89999999999998</v>
      </c>
      <c r="G106" s="315">
        <v>53.2</v>
      </c>
      <c r="H106" s="315">
        <v>7.6</v>
      </c>
      <c r="I106" s="316">
        <v>2.6</v>
      </c>
      <c r="J106" s="317">
        <v>531.79999999999995</v>
      </c>
    </row>
    <row r="107" spans="1:10" x14ac:dyDescent="0.15">
      <c r="A107" s="307" t="s">
        <v>242</v>
      </c>
      <c r="B107" s="238" t="s">
        <v>237</v>
      </c>
      <c r="C107" s="308">
        <v>117</v>
      </c>
      <c r="D107" s="310">
        <v>7.5</v>
      </c>
      <c r="E107" s="310">
        <v>72.7</v>
      </c>
      <c r="F107" s="108">
        <v>260.7</v>
      </c>
      <c r="G107" s="310">
        <v>63.8</v>
      </c>
      <c r="H107" s="310">
        <v>8.1</v>
      </c>
      <c r="I107" s="311">
        <v>2</v>
      </c>
      <c r="J107" s="270">
        <v>521.4</v>
      </c>
    </row>
    <row r="108" spans="1:10" x14ac:dyDescent="0.15">
      <c r="A108" s="307" t="s">
        <v>238</v>
      </c>
      <c r="B108" s="238" t="s">
        <v>239</v>
      </c>
      <c r="C108" s="308">
        <v>1220</v>
      </c>
      <c r="D108" s="310">
        <v>77.900000000000006</v>
      </c>
      <c r="E108" s="310">
        <v>70.400000000000006</v>
      </c>
      <c r="F108" s="108">
        <v>258.14999999999998</v>
      </c>
      <c r="G108" s="310">
        <v>51.3</v>
      </c>
      <c r="H108" s="310">
        <v>7.5</v>
      </c>
      <c r="I108" s="311">
        <v>2.5</v>
      </c>
      <c r="J108" s="271">
        <v>516.29999999999995</v>
      </c>
    </row>
    <row r="109" spans="1:10" x14ac:dyDescent="0.15">
      <c r="A109" s="307" t="s">
        <v>236</v>
      </c>
      <c r="B109" s="238" t="s">
        <v>241</v>
      </c>
      <c r="C109" s="308">
        <v>229</v>
      </c>
      <c r="D109" s="310">
        <v>14.6</v>
      </c>
      <c r="E109" s="310">
        <v>68.2</v>
      </c>
      <c r="F109" s="108">
        <v>266.75</v>
      </c>
      <c r="G109" s="310">
        <v>44.6</v>
      </c>
      <c r="H109" s="310">
        <v>7.3</v>
      </c>
      <c r="I109" s="311">
        <v>3.5</v>
      </c>
      <c r="J109" s="271">
        <v>533.5</v>
      </c>
    </row>
    <row r="110" spans="1:10" ht="14.25" thickBot="1" x14ac:dyDescent="0.2">
      <c r="A110" s="318" t="s">
        <v>244</v>
      </c>
      <c r="B110" s="313" t="s">
        <v>205</v>
      </c>
      <c r="C110" s="314">
        <v>1566</v>
      </c>
      <c r="D110" s="315">
        <v>100</v>
      </c>
      <c r="E110" s="315">
        <v>70.2</v>
      </c>
      <c r="F110" s="111">
        <v>259.60000000000002</v>
      </c>
      <c r="G110" s="315">
        <v>51.2</v>
      </c>
      <c r="H110" s="315">
        <v>7.5</v>
      </c>
      <c r="I110" s="316">
        <v>2.6</v>
      </c>
      <c r="J110" s="317">
        <v>519.20000000000005</v>
      </c>
    </row>
    <row r="111" spans="1:10" x14ac:dyDescent="0.15">
      <c r="A111" s="92"/>
      <c r="B111" s="238" t="s">
        <v>237</v>
      </c>
      <c r="C111" s="308">
        <v>143</v>
      </c>
      <c r="D111" s="310">
        <v>5.4</v>
      </c>
      <c r="E111" s="310">
        <v>72.599999999999994</v>
      </c>
      <c r="F111" s="108">
        <v>259.5</v>
      </c>
      <c r="G111" s="310">
        <v>64</v>
      </c>
      <c r="H111" s="310">
        <v>7.9</v>
      </c>
      <c r="I111" s="311">
        <v>2.1</v>
      </c>
      <c r="J111" s="270">
        <v>519</v>
      </c>
    </row>
    <row r="112" spans="1:10" x14ac:dyDescent="0.15">
      <c r="A112" s="307" t="s">
        <v>245</v>
      </c>
      <c r="B112" s="238" t="s">
        <v>239</v>
      </c>
      <c r="C112" s="308">
        <v>1960</v>
      </c>
      <c r="D112" s="310">
        <v>73.400000000000006</v>
      </c>
      <c r="E112" s="310">
        <v>70.3</v>
      </c>
      <c r="F112" s="108">
        <v>253.3</v>
      </c>
      <c r="G112" s="310">
        <v>51</v>
      </c>
      <c r="H112" s="310">
        <v>7.4</v>
      </c>
      <c r="I112" s="311">
        <v>2.5</v>
      </c>
      <c r="J112" s="271">
        <v>506.6</v>
      </c>
    </row>
    <row r="113" spans="1:10" x14ac:dyDescent="0.15">
      <c r="A113" s="307" t="s">
        <v>246</v>
      </c>
      <c r="B113" s="238" t="s">
        <v>241</v>
      </c>
      <c r="C113" s="308">
        <v>569</v>
      </c>
      <c r="D113" s="310">
        <v>21.3</v>
      </c>
      <c r="E113" s="310">
        <v>68.2</v>
      </c>
      <c r="F113" s="108">
        <v>261.7</v>
      </c>
      <c r="G113" s="310">
        <v>43.3</v>
      </c>
      <c r="H113" s="310">
        <v>7.2</v>
      </c>
      <c r="I113" s="311">
        <v>3.4</v>
      </c>
      <c r="J113" s="271">
        <v>523.4</v>
      </c>
    </row>
    <row r="114" spans="1:10" ht="14.25" thickBot="1" x14ac:dyDescent="0.2">
      <c r="A114" s="312"/>
      <c r="B114" s="313" t="s">
        <v>205</v>
      </c>
      <c r="C114" s="314">
        <v>2672</v>
      </c>
      <c r="D114" s="315">
        <v>100</v>
      </c>
      <c r="E114" s="315">
        <v>70</v>
      </c>
      <c r="F114" s="111">
        <v>255.4</v>
      </c>
      <c r="G114" s="315">
        <v>50</v>
      </c>
      <c r="H114" s="315">
        <v>7.3</v>
      </c>
      <c r="I114" s="316">
        <v>2.7</v>
      </c>
      <c r="J114" s="317">
        <v>510.8</v>
      </c>
    </row>
    <row r="115" spans="1:10" x14ac:dyDescent="0.15">
      <c r="A115" s="92"/>
      <c r="B115" s="238" t="s">
        <v>237</v>
      </c>
      <c r="C115" s="308">
        <v>24</v>
      </c>
      <c r="D115" s="310">
        <v>7.1</v>
      </c>
      <c r="E115" s="310">
        <v>72.599999999999994</v>
      </c>
      <c r="F115" s="108">
        <v>240.8</v>
      </c>
      <c r="G115" s="310">
        <v>64</v>
      </c>
      <c r="H115" s="310">
        <v>7.3</v>
      </c>
      <c r="I115" s="311">
        <v>2.1</v>
      </c>
      <c r="J115" s="270">
        <v>481.6</v>
      </c>
    </row>
    <row r="116" spans="1:10" x14ac:dyDescent="0.15">
      <c r="A116" s="307" t="s">
        <v>206</v>
      </c>
      <c r="B116" s="238" t="s">
        <v>239</v>
      </c>
      <c r="C116" s="308">
        <v>269</v>
      </c>
      <c r="D116" s="310">
        <v>80.099999999999994</v>
      </c>
      <c r="E116" s="310">
        <v>70.400000000000006</v>
      </c>
      <c r="F116" s="108">
        <v>231.85</v>
      </c>
      <c r="G116" s="310">
        <v>49.8</v>
      </c>
      <c r="H116" s="310">
        <v>6.8</v>
      </c>
      <c r="I116" s="311">
        <v>2.4</v>
      </c>
      <c r="J116" s="271">
        <v>463.7</v>
      </c>
    </row>
    <row r="117" spans="1:10" x14ac:dyDescent="0.15">
      <c r="A117" s="307" t="s">
        <v>218</v>
      </c>
      <c r="B117" s="238" t="s">
        <v>241</v>
      </c>
      <c r="C117" s="308">
        <v>43</v>
      </c>
      <c r="D117" s="310">
        <v>12.8</v>
      </c>
      <c r="E117" s="310">
        <v>68.3</v>
      </c>
      <c r="F117" s="108">
        <v>249.75</v>
      </c>
      <c r="G117" s="310">
        <v>43.2</v>
      </c>
      <c r="H117" s="310">
        <v>6.9</v>
      </c>
      <c r="I117" s="311">
        <v>3.5</v>
      </c>
      <c r="J117" s="271">
        <v>499.5</v>
      </c>
    </row>
    <row r="118" spans="1:10" ht="14.25" thickBot="1" x14ac:dyDescent="0.2">
      <c r="A118" s="312"/>
      <c r="B118" s="313" t="s">
        <v>205</v>
      </c>
      <c r="C118" s="314">
        <v>336</v>
      </c>
      <c r="D118" s="315">
        <v>100</v>
      </c>
      <c r="E118" s="315">
        <v>70.3</v>
      </c>
      <c r="F118" s="111">
        <v>234.8</v>
      </c>
      <c r="G118" s="315">
        <v>49.9</v>
      </c>
      <c r="H118" s="315">
        <v>6.9</v>
      </c>
      <c r="I118" s="316">
        <v>2.5</v>
      </c>
      <c r="J118" s="317">
        <v>469.6</v>
      </c>
    </row>
    <row r="119" spans="1:10" x14ac:dyDescent="0.15">
      <c r="A119" s="92"/>
      <c r="B119" s="238" t="s">
        <v>237</v>
      </c>
      <c r="C119" s="308">
        <v>44</v>
      </c>
      <c r="D119" s="310">
        <v>2.6</v>
      </c>
      <c r="E119" s="310">
        <v>72.599999999999994</v>
      </c>
      <c r="F119" s="108">
        <v>269.39999999999998</v>
      </c>
      <c r="G119" s="310">
        <v>65.099999999999994</v>
      </c>
      <c r="H119" s="310">
        <v>8.1999999999999993</v>
      </c>
      <c r="I119" s="311">
        <v>2.2000000000000002</v>
      </c>
      <c r="J119" s="270">
        <v>538.79999999999995</v>
      </c>
    </row>
    <row r="120" spans="1:10" x14ac:dyDescent="0.15">
      <c r="A120" s="307" t="s">
        <v>247</v>
      </c>
      <c r="B120" s="238" t="s">
        <v>239</v>
      </c>
      <c r="C120" s="308">
        <v>1117</v>
      </c>
      <c r="D120" s="310">
        <v>65.5</v>
      </c>
      <c r="E120" s="310">
        <v>70.400000000000006</v>
      </c>
      <c r="F120" s="108">
        <v>266.60000000000002</v>
      </c>
      <c r="G120" s="310">
        <v>53.2</v>
      </c>
      <c r="H120" s="310">
        <v>7.6</v>
      </c>
      <c r="I120" s="311">
        <v>2.6</v>
      </c>
      <c r="J120" s="271">
        <v>533.20000000000005</v>
      </c>
    </row>
    <row r="121" spans="1:10" x14ac:dyDescent="0.15">
      <c r="A121" s="307" t="s">
        <v>328</v>
      </c>
      <c r="B121" s="238" t="s">
        <v>241</v>
      </c>
      <c r="C121" s="308">
        <v>545</v>
      </c>
      <c r="D121" s="310">
        <v>31.9</v>
      </c>
      <c r="E121" s="310">
        <v>68</v>
      </c>
      <c r="F121" s="108">
        <v>268</v>
      </c>
      <c r="G121" s="310">
        <v>44.8</v>
      </c>
      <c r="H121" s="310">
        <v>7.2</v>
      </c>
      <c r="I121" s="311">
        <v>3.7</v>
      </c>
      <c r="J121" s="271">
        <v>536</v>
      </c>
    </row>
    <row r="122" spans="1:10" ht="14.25" thickBot="1" x14ac:dyDescent="0.2">
      <c r="A122" s="312"/>
      <c r="B122" s="313" t="s">
        <v>205</v>
      </c>
      <c r="C122" s="314">
        <v>1706</v>
      </c>
      <c r="D122" s="315">
        <v>100</v>
      </c>
      <c r="E122" s="315">
        <v>69.7</v>
      </c>
      <c r="F122" s="111">
        <v>267.10000000000002</v>
      </c>
      <c r="G122" s="315">
        <v>50.8</v>
      </c>
      <c r="H122" s="315">
        <v>7.5</v>
      </c>
      <c r="I122" s="316">
        <v>2.9</v>
      </c>
      <c r="J122" s="317">
        <v>534.20000000000005</v>
      </c>
    </row>
    <row r="123" spans="1:10" x14ac:dyDescent="0.15">
      <c r="A123" s="92"/>
      <c r="B123" s="238" t="s">
        <v>237</v>
      </c>
      <c r="C123" s="308">
        <v>262</v>
      </c>
      <c r="D123" s="310">
        <v>5.9</v>
      </c>
      <c r="E123" s="310">
        <v>72.7</v>
      </c>
      <c r="F123" s="108">
        <v>255.55</v>
      </c>
      <c r="G123" s="310">
        <v>65.400000000000006</v>
      </c>
      <c r="H123" s="310">
        <v>7.8</v>
      </c>
      <c r="I123" s="311">
        <v>2.2000000000000002</v>
      </c>
      <c r="J123" s="270">
        <v>511.1</v>
      </c>
    </row>
    <row r="124" spans="1:10" x14ac:dyDescent="0.15">
      <c r="A124" s="307" t="s">
        <v>248</v>
      </c>
      <c r="B124" s="238" t="s">
        <v>239</v>
      </c>
      <c r="C124" s="308">
        <v>3382</v>
      </c>
      <c r="D124" s="310">
        <v>76.2</v>
      </c>
      <c r="E124" s="310">
        <v>70.3</v>
      </c>
      <c r="F124" s="108">
        <v>251</v>
      </c>
      <c r="G124" s="310">
        <v>52.3</v>
      </c>
      <c r="H124" s="310">
        <v>7.2</v>
      </c>
      <c r="I124" s="311">
        <v>2.7</v>
      </c>
      <c r="J124" s="271">
        <v>502</v>
      </c>
    </row>
    <row r="125" spans="1:10" x14ac:dyDescent="0.15">
      <c r="A125" s="307" t="s">
        <v>249</v>
      </c>
      <c r="B125" s="238" t="s">
        <v>241</v>
      </c>
      <c r="C125" s="308">
        <v>794</v>
      </c>
      <c r="D125" s="310">
        <v>17.899999999999999</v>
      </c>
      <c r="E125" s="310">
        <v>68.2</v>
      </c>
      <c r="F125" s="108">
        <v>257.60000000000002</v>
      </c>
      <c r="G125" s="310">
        <v>44.5</v>
      </c>
      <c r="H125" s="310">
        <v>7</v>
      </c>
      <c r="I125" s="311">
        <v>3.6</v>
      </c>
      <c r="J125" s="271">
        <v>515.20000000000005</v>
      </c>
    </row>
    <row r="126" spans="1:10" ht="14.25" thickBot="1" x14ac:dyDescent="0.2">
      <c r="A126" s="312"/>
      <c r="B126" s="313" t="s">
        <v>205</v>
      </c>
      <c r="C126" s="314">
        <v>4438</v>
      </c>
      <c r="D126" s="315">
        <v>100</v>
      </c>
      <c r="E126" s="315">
        <v>70.099999999999994</v>
      </c>
      <c r="F126" s="111">
        <v>252.45</v>
      </c>
      <c r="G126" s="315">
        <v>51.6</v>
      </c>
      <c r="H126" s="315">
        <v>7.2</v>
      </c>
      <c r="I126" s="316">
        <v>2.8</v>
      </c>
      <c r="J126" s="317">
        <v>504.9</v>
      </c>
    </row>
    <row r="127" spans="1:10" x14ac:dyDescent="0.15">
      <c r="A127" s="307" t="s">
        <v>217</v>
      </c>
      <c r="B127" s="238" t="s">
        <v>237</v>
      </c>
      <c r="C127" s="319">
        <v>1758</v>
      </c>
      <c r="D127" s="108">
        <v>7.5</v>
      </c>
      <c r="E127" s="108">
        <v>72.599999999999994</v>
      </c>
      <c r="F127" s="108">
        <v>263.45</v>
      </c>
      <c r="G127" s="108">
        <v>64.599999999999994</v>
      </c>
      <c r="H127" s="108">
        <v>8</v>
      </c>
      <c r="I127" s="267">
        <v>2.1</v>
      </c>
      <c r="J127" s="270">
        <v>526.9</v>
      </c>
    </row>
    <row r="128" spans="1:10" x14ac:dyDescent="0.15">
      <c r="A128" s="307" t="s">
        <v>218</v>
      </c>
      <c r="B128" s="238" t="s">
        <v>239</v>
      </c>
      <c r="C128" s="319">
        <v>18119</v>
      </c>
      <c r="D128" s="108">
        <v>77.2</v>
      </c>
      <c r="E128" s="108">
        <v>70.400000000000006</v>
      </c>
      <c r="F128" s="108">
        <v>257.45</v>
      </c>
      <c r="G128" s="108">
        <v>52.1</v>
      </c>
      <c r="H128" s="108">
        <v>7.4</v>
      </c>
      <c r="I128" s="267">
        <v>2.6</v>
      </c>
      <c r="J128" s="271">
        <v>514.9</v>
      </c>
    </row>
    <row r="129" spans="1:10" x14ac:dyDescent="0.15">
      <c r="A129" s="307" t="s">
        <v>250</v>
      </c>
      <c r="B129" s="238" t="s">
        <v>241</v>
      </c>
      <c r="C129" s="319">
        <v>3604</v>
      </c>
      <c r="D129" s="108">
        <v>15.3</v>
      </c>
      <c r="E129" s="108">
        <v>68.2</v>
      </c>
      <c r="F129" s="108">
        <v>263.5</v>
      </c>
      <c r="G129" s="108">
        <v>44.4</v>
      </c>
      <c r="H129" s="108">
        <v>7.1</v>
      </c>
      <c r="I129" s="267">
        <v>3.5</v>
      </c>
      <c r="J129" s="271">
        <v>527</v>
      </c>
    </row>
    <row r="130" spans="1:10" ht="14.25" thickBot="1" x14ac:dyDescent="0.2">
      <c r="A130" s="318"/>
      <c r="B130" s="313" t="s">
        <v>205</v>
      </c>
      <c r="C130" s="320">
        <v>23481</v>
      </c>
      <c r="D130" s="111">
        <v>100</v>
      </c>
      <c r="E130" s="111">
        <v>70.2</v>
      </c>
      <c r="F130" s="111">
        <v>258.85000000000002</v>
      </c>
      <c r="G130" s="111">
        <v>51.9</v>
      </c>
      <c r="H130" s="111">
        <v>7.4</v>
      </c>
      <c r="I130" s="196">
        <v>2.7</v>
      </c>
      <c r="J130" s="317">
        <v>517.70000000000005</v>
      </c>
    </row>
    <row r="131" spans="1:10" x14ac:dyDescent="0.15">
      <c r="A131" s="307" t="s">
        <v>217</v>
      </c>
      <c r="B131" s="238" t="s">
        <v>237</v>
      </c>
      <c r="C131" s="308">
        <v>1758</v>
      </c>
      <c r="D131" s="310">
        <v>7.5</v>
      </c>
      <c r="E131" s="310">
        <v>72.599999999999994</v>
      </c>
      <c r="F131" s="310">
        <v>263.45</v>
      </c>
      <c r="G131" s="310">
        <v>64.599999999999994</v>
      </c>
      <c r="H131" s="310">
        <v>8</v>
      </c>
      <c r="I131" s="311">
        <v>2.1</v>
      </c>
      <c r="J131" s="3"/>
    </row>
    <row r="132" spans="1:10" x14ac:dyDescent="0.15">
      <c r="A132" s="307" t="s">
        <v>218</v>
      </c>
      <c r="B132" s="238" t="s">
        <v>239</v>
      </c>
      <c r="C132" s="308">
        <v>18119</v>
      </c>
      <c r="D132" s="310">
        <v>77.2</v>
      </c>
      <c r="E132" s="310">
        <v>70.400000000000006</v>
      </c>
      <c r="F132" s="310">
        <v>257.45</v>
      </c>
      <c r="G132" s="310">
        <v>52.1</v>
      </c>
      <c r="H132" s="310">
        <v>7.4</v>
      </c>
      <c r="I132" s="311">
        <v>2.6</v>
      </c>
      <c r="J132" s="3"/>
    </row>
    <row r="133" spans="1:10" x14ac:dyDescent="0.15">
      <c r="A133" s="307" t="s">
        <v>251</v>
      </c>
      <c r="B133" s="238" t="s">
        <v>241</v>
      </c>
      <c r="C133" s="308">
        <v>3604</v>
      </c>
      <c r="D133" s="310">
        <v>15.3</v>
      </c>
      <c r="E133" s="310">
        <v>68.2</v>
      </c>
      <c r="F133" s="310">
        <v>263.5</v>
      </c>
      <c r="G133" s="310">
        <v>44.4</v>
      </c>
      <c r="H133" s="310">
        <v>7.1</v>
      </c>
      <c r="I133" s="311">
        <v>3.5</v>
      </c>
      <c r="J133" s="3"/>
    </row>
    <row r="134" spans="1:10" ht="14.25" thickBot="1" x14ac:dyDescent="0.2">
      <c r="A134" s="318"/>
      <c r="B134" s="313" t="s">
        <v>205</v>
      </c>
      <c r="C134" s="314">
        <v>23481</v>
      </c>
      <c r="D134" s="315">
        <v>100</v>
      </c>
      <c r="E134" s="315">
        <v>70.2</v>
      </c>
      <c r="F134" s="315">
        <v>258.85000000000002</v>
      </c>
      <c r="G134" s="315">
        <v>51.9</v>
      </c>
      <c r="H134" s="315">
        <v>7.4</v>
      </c>
      <c r="I134" s="316">
        <v>2.7</v>
      </c>
      <c r="J134" s="3"/>
    </row>
  </sheetData>
  <mergeCells count="9">
    <mergeCell ref="A92:A93"/>
    <mergeCell ref="B92:B93"/>
    <mergeCell ref="C92:D93"/>
    <mergeCell ref="A2:A3"/>
    <mergeCell ref="B2:B3"/>
    <mergeCell ref="C2:D3"/>
    <mergeCell ref="A47:A48"/>
    <mergeCell ref="B47:B48"/>
    <mergeCell ref="C47:D48"/>
  </mergeCells>
  <phoneticPr fontId="3"/>
  <pageMargins left="0.75" right="0.75" top="1" bottom="1" header="0.51200000000000001" footer="0.51200000000000001"/>
  <pageSetup paperSize="9" scale="96" orientation="portrait" horizontalDpi="300" verticalDpi="0" r:id="rId1"/>
  <headerFooter alignWithMargins="0"/>
  <rowBreaks count="2" manualBreakCount="2">
    <brk id="45" max="9" man="1"/>
    <brk id="9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64"/>
  <sheetViews>
    <sheetView showGridLines="0" zoomScaleNormal="100" workbookViewId="0">
      <selection sqref="A1:H1"/>
    </sheetView>
  </sheetViews>
  <sheetFormatPr defaultRowHeight="13.5" x14ac:dyDescent="0.15"/>
  <cols>
    <col min="1" max="1" width="11.125" style="176" bestFit="1" customWidth="1"/>
    <col min="2" max="2" width="10.125" style="176" bestFit="1" customWidth="1"/>
    <col min="3" max="3" width="22" style="176" bestFit="1" customWidth="1"/>
    <col min="4" max="10" width="9.125" style="176" bestFit="1" customWidth="1"/>
    <col min="11" max="16384" width="9" style="176"/>
  </cols>
  <sheetData>
    <row r="1" spans="1:11" ht="14.25" thickBot="1" x14ac:dyDescent="0.2">
      <c r="A1" s="3"/>
      <c r="B1" s="3" t="s">
        <v>253</v>
      </c>
      <c r="C1" s="3"/>
      <c r="D1" s="3"/>
      <c r="E1" s="3"/>
      <c r="F1" s="3"/>
      <c r="G1" s="3"/>
      <c r="H1" s="3"/>
      <c r="I1" s="3"/>
      <c r="J1" s="272" t="s">
        <v>386</v>
      </c>
      <c r="K1" s="3"/>
    </row>
    <row r="2" spans="1:11" x14ac:dyDescent="0.15">
      <c r="A2" s="323"/>
      <c r="B2" s="324"/>
      <c r="C2" s="707" t="s">
        <v>434</v>
      </c>
      <c r="D2" s="338"/>
      <c r="E2" s="338"/>
      <c r="F2" s="338"/>
      <c r="G2" s="338"/>
      <c r="H2" s="339"/>
      <c r="I2" s="250"/>
      <c r="J2" s="242"/>
      <c r="K2" s="3"/>
    </row>
    <row r="3" spans="1:11" x14ac:dyDescent="0.15">
      <c r="A3" s="307" t="s">
        <v>221</v>
      </c>
      <c r="B3" s="325" t="s">
        <v>210</v>
      </c>
      <c r="C3" s="708"/>
      <c r="D3" s="340">
        <v>5</v>
      </c>
      <c r="E3" s="340">
        <v>4</v>
      </c>
      <c r="F3" s="340">
        <v>3</v>
      </c>
      <c r="G3" s="340">
        <v>2</v>
      </c>
      <c r="H3" s="341">
        <v>1</v>
      </c>
      <c r="I3" s="326" t="s">
        <v>205</v>
      </c>
      <c r="J3" s="327" t="s">
        <v>449</v>
      </c>
      <c r="K3" s="3"/>
    </row>
    <row r="4" spans="1:11" ht="14.25" thickBot="1" x14ac:dyDescent="0.2">
      <c r="A4" s="318"/>
      <c r="B4" s="269"/>
      <c r="C4" s="709"/>
      <c r="D4" s="342"/>
      <c r="E4" s="342"/>
      <c r="F4" s="343"/>
      <c r="G4" s="342"/>
      <c r="H4" s="344"/>
      <c r="I4" s="251"/>
      <c r="J4" s="328"/>
      <c r="K4" s="3"/>
    </row>
    <row r="5" spans="1:11" x14ac:dyDescent="0.15">
      <c r="A5" s="92"/>
      <c r="B5" s="268"/>
      <c r="C5" s="329" t="s">
        <v>254</v>
      </c>
      <c r="D5" s="108">
        <v>33.4</v>
      </c>
      <c r="E5" s="108">
        <v>46.2</v>
      </c>
      <c r="F5" s="108">
        <v>16.7</v>
      </c>
      <c r="G5" s="108">
        <v>3.8</v>
      </c>
      <c r="H5" s="109">
        <v>0</v>
      </c>
      <c r="I5" s="330">
        <v>100</v>
      </c>
      <c r="J5" s="165">
        <v>79.599999999999994</v>
      </c>
      <c r="K5" s="3"/>
    </row>
    <row r="6" spans="1:11" x14ac:dyDescent="0.15">
      <c r="A6" s="307" t="s">
        <v>236</v>
      </c>
      <c r="B6" s="268"/>
      <c r="C6" s="329" t="s">
        <v>255</v>
      </c>
      <c r="D6" s="108">
        <v>35.299999999999997</v>
      </c>
      <c r="E6" s="108">
        <v>51.4</v>
      </c>
      <c r="F6" s="108">
        <v>12.7</v>
      </c>
      <c r="G6" s="108">
        <v>0.7</v>
      </c>
      <c r="H6" s="109">
        <v>0</v>
      </c>
      <c r="I6" s="330">
        <v>100</v>
      </c>
      <c r="J6" s="169">
        <v>86.699999999999989</v>
      </c>
      <c r="K6" s="3"/>
    </row>
    <row r="7" spans="1:11" x14ac:dyDescent="0.15">
      <c r="A7" s="307" t="s">
        <v>238</v>
      </c>
      <c r="B7" s="268">
        <v>1217</v>
      </c>
      <c r="C7" s="329" t="s">
        <v>256</v>
      </c>
      <c r="D7" s="108">
        <v>39.9</v>
      </c>
      <c r="E7" s="108">
        <v>42.5</v>
      </c>
      <c r="F7" s="108">
        <v>15</v>
      </c>
      <c r="G7" s="108">
        <v>2.7</v>
      </c>
      <c r="H7" s="109">
        <v>0</v>
      </c>
      <c r="I7" s="330">
        <v>100</v>
      </c>
      <c r="J7" s="169">
        <v>82.4</v>
      </c>
      <c r="K7" s="3"/>
    </row>
    <row r="8" spans="1:11" x14ac:dyDescent="0.15">
      <c r="A8" s="307" t="s">
        <v>240</v>
      </c>
      <c r="B8" s="268"/>
      <c r="C8" s="329" t="s">
        <v>257</v>
      </c>
      <c r="D8" s="108">
        <v>37.799999999999997</v>
      </c>
      <c r="E8" s="108">
        <v>43.2</v>
      </c>
      <c r="F8" s="108">
        <v>15.2</v>
      </c>
      <c r="G8" s="108">
        <v>3.8</v>
      </c>
      <c r="H8" s="109">
        <v>0</v>
      </c>
      <c r="I8" s="330">
        <v>100</v>
      </c>
      <c r="J8" s="169">
        <v>81</v>
      </c>
      <c r="K8" s="3"/>
    </row>
    <row r="9" spans="1:11" ht="14.25" thickBot="1" x14ac:dyDescent="0.2">
      <c r="A9" s="312"/>
      <c r="B9" s="112"/>
      <c r="C9" s="331" t="s">
        <v>258</v>
      </c>
      <c r="D9" s="111">
        <v>97.4</v>
      </c>
      <c r="E9" s="111">
        <v>2.6</v>
      </c>
      <c r="F9" s="111">
        <v>0</v>
      </c>
      <c r="G9" s="111">
        <v>0</v>
      </c>
      <c r="H9" s="112">
        <v>0</v>
      </c>
      <c r="I9" s="332">
        <v>100</v>
      </c>
      <c r="J9" s="173">
        <v>100</v>
      </c>
      <c r="K9" s="3"/>
    </row>
    <row r="10" spans="1:11" x14ac:dyDescent="0.15">
      <c r="A10" s="92"/>
      <c r="B10" s="268"/>
      <c r="C10" s="329" t="s">
        <v>254</v>
      </c>
      <c r="D10" s="108">
        <v>40.6</v>
      </c>
      <c r="E10" s="108">
        <v>39.5</v>
      </c>
      <c r="F10" s="108">
        <v>17.399999999999999</v>
      </c>
      <c r="G10" s="108">
        <v>2.4</v>
      </c>
      <c r="H10" s="109">
        <v>0</v>
      </c>
      <c r="I10" s="330">
        <v>100</v>
      </c>
      <c r="J10" s="165">
        <v>80.099999999999994</v>
      </c>
      <c r="K10" s="3"/>
    </row>
    <row r="11" spans="1:11" x14ac:dyDescent="0.15">
      <c r="A11" s="307" t="s">
        <v>242</v>
      </c>
      <c r="B11" s="268"/>
      <c r="C11" s="329" t="s">
        <v>255</v>
      </c>
      <c r="D11" s="108">
        <v>41.4</v>
      </c>
      <c r="E11" s="108">
        <v>44.2</v>
      </c>
      <c r="F11" s="108">
        <v>14</v>
      </c>
      <c r="G11" s="108">
        <v>0.4</v>
      </c>
      <c r="H11" s="109">
        <v>0</v>
      </c>
      <c r="I11" s="330">
        <v>100</v>
      </c>
      <c r="J11" s="169">
        <v>85.6</v>
      </c>
      <c r="K11" s="3"/>
    </row>
    <row r="12" spans="1:11" x14ac:dyDescent="0.15">
      <c r="A12" s="92"/>
      <c r="B12" s="268">
        <v>3383</v>
      </c>
      <c r="C12" s="329" t="s">
        <v>256</v>
      </c>
      <c r="D12" s="108">
        <v>48.4</v>
      </c>
      <c r="E12" s="108">
        <v>34.799999999999997</v>
      </c>
      <c r="F12" s="108">
        <v>16</v>
      </c>
      <c r="G12" s="108">
        <v>0.9</v>
      </c>
      <c r="H12" s="109">
        <v>0</v>
      </c>
      <c r="I12" s="330">
        <v>100</v>
      </c>
      <c r="J12" s="169">
        <v>83.199999999999989</v>
      </c>
      <c r="K12" s="3"/>
    </row>
    <row r="13" spans="1:11" x14ac:dyDescent="0.15">
      <c r="A13" s="307" t="s">
        <v>236</v>
      </c>
      <c r="B13" s="268"/>
      <c r="C13" s="329" t="s">
        <v>257</v>
      </c>
      <c r="D13" s="108">
        <v>45.5</v>
      </c>
      <c r="E13" s="108">
        <v>35.799999999999997</v>
      </c>
      <c r="F13" s="108">
        <v>16.399999999999999</v>
      </c>
      <c r="G13" s="108">
        <v>2.2999999999999998</v>
      </c>
      <c r="H13" s="109">
        <v>0</v>
      </c>
      <c r="I13" s="330">
        <v>100</v>
      </c>
      <c r="J13" s="169">
        <v>81.3</v>
      </c>
      <c r="K13" s="3"/>
    </row>
    <row r="14" spans="1:11" ht="14.25" thickBot="1" x14ac:dyDescent="0.2">
      <c r="A14" s="312"/>
      <c r="B14" s="112"/>
      <c r="C14" s="331" t="s">
        <v>258</v>
      </c>
      <c r="D14" s="111">
        <v>96.7</v>
      </c>
      <c r="E14" s="111">
        <v>3.3</v>
      </c>
      <c r="F14" s="111">
        <v>0.1</v>
      </c>
      <c r="G14" s="111">
        <v>0</v>
      </c>
      <c r="H14" s="112">
        <v>0</v>
      </c>
      <c r="I14" s="332">
        <v>100</v>
      </c>
      <c r="J14" s="173">
        <v>100</v>
      </c>
      <c r="K14" s="3"/>
    </row>
    <row r="15" spans="1:11" x14ac:dyDescent="0.15">
      <c r="A15" s="92"/>
      <c r="B15" s="268"/>
      <c r="C15" s="329" t="s">
        <v>254</v>
      </c>
      <c r="D15" s="108">
        <v>34.4</v>
      </c>
      <c r="E15" s="108">
        <v>43.7</v>
      </c>
      <c r="F15" s="108">
        <v>19.2</v>
      </c>
      <c r="G15" s="108">
        <v>2.7</v>
      </c>
      <c r="H15" s="109">
        <v>0</v>
      </c>
      <c r="I15" s="330">
        <v>100</v>
      </c>
      <c r="J15" s="165">
        <v>78.099999999999994</v>
      </c>
      <c r="K15" s="3"/>
    </row>
    <row r="16" spans="1:11" x14ac:dyDescent="0.15">
      <c r="A16" s="307" t="s">
        <v>243</v>
      </c>
      <c r="B16" s="268"/>
      <c r="C16" s="329" t="s">
        <v>255</v>
      </c>
      <c r="D16" s="108">
        <v>35.299999999999997</v>
      </c>
      <c r="E16" s="108">
        <v>49.8</v>
      </c>
      <c r="F16" s="108">
        <v>14.5</v>
      </c>
      <c r="G16" s="108">
        <v>0.5</v>
      </c>
      <c r="H16" s="109">
        <v>0</v>
      </c>
      <c r="I16" s="330">
        <v>100</v>
      </c>
      <c r="J16" s="169">
        <v>85.1</v>
      </c>
      <c r="K16" s="3"/>
    </row>
    <row r="17" spans="1:11" x14ac:dyDescent="0.15">
      <c r="A17" s="92"/>
      <c r="B17" s="268">
        <v>12625</v>
      </c>
      <c r="C17" s="329" t="s">
        <v>256</v>
      </c>
      <c r="D17" s="108">
        <v>40.5</v>
      </c>
      <c r="E17" s="108">
        <v>40.299999999999997</v>
      </c>
      <c r="F17" s="108">
        <v>17.399999999999999</v>
      </c>
      <c r="G17" s="108">
        <v>1.8</v>
      </c>
      <c r="H17" s="109">
        <v>0</v>
      </c>
      <c r="I17" s="330">
        <v>100</v>
      </c>
      <c r="J17" s="169">
        <v>80.8</v>
      </c>
      <c r="K17" s="3"/>
    </row>
    <row r="18" spans="1:11" x14ac:dyDescent="0.15">
      <c r="A18" s="307" t="s">
        <v>242</v>
      </c>
      <c r="B18" s="268"/>
      <c r="C18" s="329" t="s">
        <v>257</v>
      </c>
      <c r="D18" s="108">
        <v>37.5</v>
      </c>
      <c r="E18" s="108">
        <v>41.3</v>
      </c>
      <c r="F18" s="108">
        <v>18.600000000000001</v>
      </c>
      <c r="G18" s="108">
        <v>2.6</v>
      </c>
      <c r="H18" s="109">
        <v>0</v>
      </c>
      <c r="I18" s="330">
        <v>100</v>
      </c>
      <c r="J18" s="169">
        <v>78.8</v>
      </c>
      <c r="K18" s="3"/>
    </row>
    <row r="19" spans="1:11" ht="14.25" thickBot="1" x14ac:dyDescent="0.2">
      <c r="A19" s="312"/>
      <c r="B19" s="112"/>
      <c r="C19" s="331" t="s">
        <v>258</v>
      </c>
      <c r="D19" s="111">
        <v>98.2</v>
      </c>
      <c r="E19" s="111">
        <v>1.7</v>
      </c>
      <c r="F19" s="111">
        <v>0</v>
      </c>
      <c r="G19" s="111">
        <v>0</v>
      </c>
      <c r="H19" s="112">
        <v>0</v>
      </c>
      <c r="I19" s="332">
        <v>100</v>
      </c>
      <c r="J19" s="173">
        <v>99.9</v>
      </c>
      <c r="K19" s="3"/>
    </row>
    <row r="20" spans="1:11" x14ac:dyDescent="0.15">
      <c r="A20" s="307" t="s">
        <v>242</v>
      </c>
      <c r="B20" s="268"/>
      <c r="C20" s="329" t="s">
        <v>254</v>
      </c>
      <c r="D20" s="108">
        <v>51.4</v>
      </c>
      <c r="E20" s="108">
        <v>38.6</v>
      </c>
      <c r="F20" s="108">
        <v>8.6999999999999993</v>
      </c>
      <c r="G20" s="108">
        <v>1.3</v>
      </c>
      <c r="H20" s="109">
        <v>0</v>
      </c>
      <c r="I20" s="330">
        <v>100</v>
      </c>
      <c r="J20" s="165">
        <v>90</v>
      </c>
      <c r="K20" s="3"/>
    </row>
    <row r="21" spans="1:11" x14ac:dyDescent="0.15">
      <c r="A21" s="307" t="s">
        <v>238</v>
      </c>
      <c r="B21" s="268"/>
      <c r="C21" s="329" t="s">
        <v>255</v>
      </c>
      <c r="D21" s="108">
        <v>52.8</v>
      </c>
      <c r="E21" s="108">
        <v>40.700000000000003</v>
      </c>
      <c r="F21" s="108">
        <v>6.3</v>
      </c>
      <c r="G21" s="108">
        <v>0.2</v>
      </c>
      <c r="H21" s="109">
        <v>0</v>
      </c>
      <c r="I21" s="330">
        <v>100</v>
      </c>
      <c r="J21" s="169">
        <v>93.5</v>
      </c>
      <c r="K21" s="3"/>
    </row>
    <row r="22" spans="1:11" x14ac:dyDescent="0.15">
      <c r="A22" s="307" t="s">
        <v>259</v>
      </c>
      <c r="B22" s="268">
        <v>2386</v>
      </c>
      <c r="C22" s="329" t="s">
        <v>256</v>
      </c>
      <c r="D22" s="108">
        <v>56.8</v>
      </c>
      <c r="E22" s="108">
        <v>34.6</v>
      </c>
      <c r="F22" s="108">
        <v>7.9</v>
      </c>
      <c r="G22" s="108">
        <v>0.7</v>
      </c>
      <c r="H22" s="109">
        <v>0</v>
      </c>
      <c r="I22" s="330">
        <v>100</v>
      </c>
      <c r="J22" s="169">
        <v>91.4</v>
      </c>
      <c r="K22" s="3"/>
    </row>
    <row r="23" spans="1:11" x14ac:dyDescent="0.15">
      <c r="A23" s="307" t="s">
        <v>236</v>
      </c>
      <c r="B23" s="268"/>
      <c r="C23" s="329" t="s">
        <v>257</v>
      </c>
      <c r="D23" s="108">
        <v>55.4</v>
      </c>
      <c r="E23" s="108">
        <v>34.799999999999997</v>
      </c>
      <c r="F23" s="108">
        <v>8.5</v>
      </c>
      <c r="G23" s="108">
        <v>1.2</v>
      </c>
      <c r="H23" s="109">
        <v>0</v>
      </c>
      <c r="I23" s="330">
        <v>100</v>
      </c>
      <c r="J23" s="169">
        <v>90.199999999999989</v>
      </c>
      <c r="K23" s="3"/>
    </row>
    <row r="24" spans="1:11" ht="14.25" thickBot="1" x14ac:dyDescent="0.2">
      <c r="A24" s="318" t="s">
        <v>244</v>
      </c>
      <c r="B24" s="112"/>
      <c r="C24" s="331" t="s">
        <v>258</v>
      </c>
      <c r="D24" s="111">
        <v>96.9</v>
      </c>
      <c r="E24" s="111">
        <v>3</v>
      </c>
      <c r="F24" s="111">
        <v>0</v>
      </c>
      <c r="G24" s="111">
        <v>0</v>
      </c>
      <c r="H24" s="112">
        <v>0</v>
      </c>
      <c r="I24" s="332">
        <v>100</v>
      </c>
      <c r="J24" s="173">
        <v>99.9</v>
      </c>
      <c r="K24" s="3"/>
    </row>
    <row r="25" spans="1:11" x14ac:dyDescent="0.15">
      <c r="A25" s="92"/>
      <c r="B25" s="268"/>
      <c r="C25" s="329" t="s">
        <v>254</v>
      </c>
      <c r="D25" s="108">
        <v>29.4</v>
      </c>
      <c r="E25" s="108">
        <v>47.5</v>
      </c>
      <c r="F25" s="108">
        <v>20.2</v>
      </c>
      <c r="G25" s="108">
        <v>2.9</v>
      </c>
      <c r="H25" s="109">
        <v>0.1</v>
      </c>
      <c r="I25" s="330">
        <v>100</v>
      </c>
      <c r="J25" s="165">
        <v>76.900000000000006</v>
      </c>
      <c r="K25" s="3"/>
    </row>
    <row r="26" spans="1:11" x14ac:dyDescent="0.15">
      <c r="A26" s="307" t="s">
        <v>245</v>
      </c>
      <c r="B26" s="268"/>
      <c r="C26" s="329" t="s">
        <v>255</v>
      </c>
      <c r="D26" s="108">
        <v>30.4</v>
      </c>
      <c r="E26" s="108">
        <v>51.6</v>
      </c>
      <c r="F26" s="108">
        <v>17.3</v>
      </c>
      <c r="G26" s="108">
        <v>0.7</v>
      </c>
      <c r="H26" s="109">
        <v>0</v>
      </c>
      <c r="I26" s="330">
        <v>100</v>
      </c>
      <c r="J26" s="169">
        <v>82</v>
      </c>
      <c r="K26" s="3"/>
    </row>
    <row r="27" spans="1:11" x14ac:dyDescent="0.15">
      <c r="A27" s="92"/>
      <c r="B27" s="268">
        <v>5147</v>
      </c>
      <c r="C27" s="329" t="s">
        <v>256</v>
      </c>
      <c r="D27" s="108">
        <v>38.6</v>
      </c>
      <c r="E27" s="108">
        <v>41.8</v>
      </c>
      <c r="F27" s="108">
        <v>17.600000000000001</v>
      </c>
      <c r="G27" s="108">
        <v>2</v>
      </c>
      <c r="H27" s="109">
        <v>0</v>
      </c>
      <c r="I27" s="330">
        <v>100</v>
      </c>
      <c r="J27" s="169">
        <v>80.400000000000006</v>
      </c>
      <c r="K27" s="3"/>
    </row>
    <row r="28" spans="1:11" x14ac:dyDescent="0.15">
      <c r="A28" s="307" t="s">
        <v>246</v>
      </c>
      <c r="B28" s="268"/>
      <c r="C28" s="329" t="s">
        <v>257</v>
      </c>
      <c r="D28" s="108">
        <v>33.5</v>
      </c>
      <c r="E28" s="108">
        <v>45.1</v>
      </c>
      <c r="F28" s="108">
        <v>18.600000000000001</v>
      </c>
      <c r="G28" s="108">
        <v>2.8</v>
      </c>
      <c r="H28" s="109">
        <v>0.1</v>
      </c>
      <c r="I28" s="330">
        <v>100</v>
      </c>
      <c r="J28" s="169">
        <v>78.599999999999994</v>
      </c>
      <c r="K28" s="3"/>
    </row>
    <row r="29" spans="1:11" ht="14.25" thickBot="1" x14ac:dyDescent="0.2">
      <c r="A29" s="312"/>
      <c r="B29" s="112"/>
      <c r="C29" s="331" t="s">
        <v>258</v>
      </c>
      <c r="D29" s="111">
        <v>94.4</v>
      </c>
      <c r="E29" s="111">
        <v>5.3</v>
      </c>
      <c r="F29" s="111">
        <v>0.1</v>
      </c>
      <c r="G29" s="111">
        <v>0.1</v>
      </c>
      <c r="H29" s="112">
        <v>0</v>
      </c>
      <c r="I29" s="332">
        <v>100</v>
      </c>
      <c r="J29" s="173">
        <v>99.7</v>
      </c>
      <c r="K29" s="3"/>
    </row>
    <row r="30" spans="1:11" x14ac:dyDescent="0.15">
      <c r="A30" s="92"/>
      <c r="B30" s="268"/>
      <c r="C30" s="329" t="s">
        <v>254</v>
      </c>
      <c r="D30" s="108">
        <v>27.4</v>
      </c>
      <c r="E30" s="108">
        <v>45.7</v>
      </c>
      <c r="F30" s="108">
        <v>23</v>
      </c>
      <c r="G30" s="108">
        <v>3.9</v>
      </c>
      <c r="H30" s="109">
        <v>0</v>
      </c>
      <c r="I30" s="330">
        <v>100</v>
      </c>
      <c r="J30" s="165">
        <v>73.099999999999994</v>
      </c>
      <c r="K30" s="3"/>
    </row>
    <row r="31" spans="1:11" x14ac:dyDescent="0.15">
      <c r="A31" s="307" t="s">
        <v>206</v>
      </c>
      <c r="B31" s="268"/>
      <c r="C31" s="329" t="s">
        <v>255</v>
      </c>
      <c r="D31" s="108">
        <v>28.2</v>
      </c>
      <c r="E31" s="108">
        <v>48.3</v>
      </c>
      <c r="F31" s="108">
        <v>22</v>
      </c>
      <c r="G31" s="108">
        <v>1.5</v>
      </c>
      <c r="H31" s="109">
        <v>0</v>
      </c>
      <c r="I31" s="330">
        <v>100</v>
      </c>
      <c r="J31" s="169">
        <v>76.5</v>
      </c>
      <c r="K31" s="3"/>
    </row>
    <row r="32" spans="1:11" x14ac:dyDescent="0.15">
      <c r="A32" s="92"/>
      <c r="B32" s="268">
        <v>1033</v>
      </c>
      <c r="C32" s="329" t="s">
        <v>256</v>
      </c>
      <c r="D32" s="108">
        <v>35.700000000000003</v>
      </c>
      <c r="E32" s="108">
        <v>42.3</v>
      </c>
      <c r="F32" s="108">
        <v>20</v>
      </c>
      <c r="G32" s="108">
        <v>1.9</v>
      </c>
      <c r="H32" s="109">
        <v>0</v>
      </c>
      <c r="I32" s="330">
        <v>100</v>
      </c>
      <c r="J32" s="169">
        <v>78</v>
      </c>
      <c r="K32" s="3"/>
    </row>
    <row r="33" spans="1:11" x14ac:dyDescent="0.15">
      <c r="A33" s="307" t="s">
        <v>218</v>
      </c>
      <c r="B33" s="268"/>
      <c r="C33" s="329" t="s">
        <v>257</v>
      </c>
      <c r="D33" s="108">
        <v>32</v>
      </c>
      <c r="E33" s="108">
        <v>43</v>
      </c>
      <c r="F33" s="108">
        <v>21.7</v>
      </c>
      <c r="G33" s="108">
        <v>3.3</v>
      </c>
      <c r="H33" s="109">
        <v>0</v>
      </c>
      <c r="I33" s="330">
        <v>100</v>
      </c>
      <c r="J33" s="169">
        <v>75</v>
      </c>
      <c r="K33" s="3"/>
    </row>
    <row r="34" spans="1:11" ht="14.25" thickBot="1" x14ac:dyDescent="0.2">
      <c r="A34" s="312"/>
      <c r="B34" s="112"/>
      <c r="C34" s="331" t="s">
        <v>258</v>
      </c>
      <c r="D34" s="111">
        <v>96.9</v>
      </c>
      <c r="E34" s="111">
        <v>3.1</v>
      </c>
      <c r="F34" s="111">
        <v>0</v>
      </c>
      <c r="G34" s="111">
        <v>0</v>
      </c>
      <c r="H34" s="112">
        <v>0</v>
      </c>
      <c r="I34" s="332">
        <v>100</v>
      </c>
      <c r="J34" s="173">
        <v>100</v>
      </c>
      <c r="K34" s="3"/>
    </row>
    <row r="35" spans="1:11" x14ac:dyDescent="0.15">
      <c r="A35" s="92"/>
      <c r="B35" s="268"/>
      <c r="C35" s="329" t="s">
        <v>254</v>
      </c>
      <c r="D35" s="108">
        <v>33.700000000000003</v>
      </c>
      <c r="E35" s="108">
        <v>41.2</v>
      </c>
      <c r="F35" s="108">
        <v>21.4</v>
      </c>
      <c r="G35" s="108">
        <v>3.7</v>
      </c>
      <c r="H35" s="109">
        <v>0</v>
      </c>
      <c r="I35" s="330">
        <v>100</v>
      </c>
      <c r="J35" s="165">
        <v>74.900000000000006</v>
      </c>
      <c r="K35" s="3"/>
    </row>
    <row r="36" spans="1:11" x14ac:dyDescent="0.15">
      <c r="A36" s="307" t="s">
        <v>247</v>
      </c>
      <c r="B36" s="268"/>
      <c r="C36" s="329" t="s">
        <v>255</v>
      </c>
      <c r="D36" s="108">
        <v>35.1</v>
      </c>
      <c r="E36" s="108">
        <v>40.9</v>
      </c>
      <c r="F36" s="108">
        <v>22.9</v>
      </c>
      <c r="G36" s="108">
        <v>1.2</v>
      </c>
      <c r="H36" s="109">
        <v>0</v>
      </c>
      <c r="I36" s="330">
        <v>100</v>
      </c>
      <c r="J36" s="169">
        <v>76</v>
      </c>
      <c r="K36" s="3"/>
    </row>
    <row r="37" spans="1:11" x14ac:dyDescent="0.15">
      <c r="A37" s="92"/>
      <c r="B37" s="268">
        <v>695</v>
      </c>
      <c r="C37" s="329" t="s">
        <v>256</v>
      </c>
      <c r="D37" s="108">
        <v>38.299999999999997</v>
      </c>
      <c r="E37" s="108">
        <v>40.4</v>
      </c>
      <c r="F37" s="108">
        <v>21.2</v>
      </c>
      <c r="G37" s="108">
        <v>0.1</v>
      </c>
      <c r="H37" s="109">
        <v>0</v>
      </c>
      <c r="I37" s="330">
        <v>100</v>
      </c>
      <c r="J37" s="169">
        <v>78.699999999999989</v>
      </c>
      <c r="K37" s="3"/>
    </row>
    <row r="38" spans="1:11" x14ac:dyDescent="0.15">
      <c r="A38" s="307" t="s">
        <v>218</v>
      </c>
      <c r="B38" s="268"/>
      <c r="C38" s="329" t="s">
        <v>257</v>
      </c>
      <c r="D38" s="108">
        <v>37</v>
      </c>
      <c r="E38" s="108">
        <v>40</v>
      </c>
      <c r="F38" s="108">
        <v>19.3</v>
      </c>
      <c r="G38" s="108">
        <v>3.7</v>
      </c>
      <c r="H38" s="109">
        <v>0</v>
      </c>
      <c r="I38" s="330">
        <v>100</v>
      </c>
      <c r="J38" s="169">
        <v>77</v>
      </c>
      <c r="K38" s="3"/>
    </row>
    <row r="39" spans="1:11" ht="14.25" thickBot="1" x14ac:dyDescent="0.2">
      <c r="A39" s="312"/>
      <c r="B39" s="112"/>
      <c r="C39" s="331" t="s">
        <v>258</v>
      </c>
      <c r="D39" s="111">
        <v>94.1</v>
      </c>
      <c r="E39" s="111">
        <v>5.9</v>
      </c>
      <c r="F39" s="111">
        <v>0</v>
      </c>
      <c r="G39" s="111">
        <v>0</v>
      </c>
      <c r="H39" s="112">
        <v>0</v>
      </c>
      <c r="I39" s="332">
        <v>100</v>
      </c>
      <c r="J39" s="173">
        <v>100</v>
      </c>
      <c r="K39" s="3"/>
    </row>
    <row r="40" spans="1:11" x14ac:dyDescent="0.15">
      <c r="A40" s="92"/>
      <c r="B40" s="268"/>
      <c r="C40" s="329" t="s">
        <v>254</v>
      </c>
      <c r="D40" s="108">
        <v>32.4</v>
      </c>
      <c r="E40" s="108">
        <v>46.3</v>
      </c>
      <c r="F40" s="108">
        <v>18.7</v>
      </c>
      <c r="G40" s="108">
        <v>2.6</v>
      </c>
      <c r="H40" s="109">
        <v>0</v>
      </c>
      <c r="I40" s="330">
        <v>100</v>
      </c>
      <c r="J40" s="165">
        <v>78.699999999999989</v>
      </c>
      <c r="K40" s="3"/>
    </row>
    <row r="41" spans="1:11" x14ac:dyDescent="0.15">
      <c r="A41" s="307" t="s">
        <v>248</v>
      </c>
      <c r="B41" s="268"/>
      <c r="C41" s="329" t="s">
        <v>255</v>
      </c>
      <c r="D41" s="108">
        <v>33.200000000000003</v>
      </c>
      <c r="E41" s="108">
        <v>49</v>
      </c>
      <c r="F41" s="108">
        <v>17.3</v>
      </c>
      <c r="G41" s="108">
        <v>0.5</v>
      </c>
      <c r="H41" s="109">
        <v>0</v>
      </c>
      <c r="I41" s="330">
        <v>100</v>
      </c>
      <c r="J41" s="169">
        <v>82.2</v>
      </c>
      <c r="K41" s="3"/>
    </row>
    <row r="42" spans="1:11" x14ac:dyDescent="0.15">
      <c r="A42" s="92"/>
      <c r="B42" s="268">
        <v>19135</v>
      </c>
      <c r="C42" s="329" t="s">
        <v>256</v>
      </c>
      <c r="D42" s="108">
        <v>40.4</v>
      </c>
      <c r="E42" s="108">
        <v>41.6</v>
      </c>
      <c r="F42" s="108">
        <v>16.8</v>
      </c>
      <c r="G42" s="108">
        <v>1.2</v>
      </c>
      <c r="H42" s="109">
        <v>0</v>
      </c>
      <c r="I42" s="330">
        <v>100</v>
      </c>
      <c r="J42" s="169">
        <v>82</v>
      </c>
      <c r="K42" s="3"/>
    </row>
    <row r="43" spans="1:11" x14ac:dyDescent="0.15">
      <c r="A43" s="307" t="s">
        <v>249</v>
      </c>
      <c r="B43" s="268"/>
      <c r="C43" s="329" t="s">
        <v>257</v>
      </c>
      <c r="D43" s="108">
        <v>36.6</v>
      </c>
      <c r="E43" s="108">
        <v>43</v>
      </c>
      <c r="F43" s="108">
        <v>17.899999999999999</v>
      </c>
      <c r="G43" s="108">
        <v>2.6</v>
      </c>
      <c r="H43" s="109">
        <v>0</v>
      </c>
      <c r="I43" s="330">
        <v>100</v>
      </c>
      <c r="J43" s="169">
        <v>79.599999999999994</v>
      </c>
      <c r="K43" s="3"/>
    </row>
    <row r="44" spans="1:11" ht="14.25" thickBot="1" x14ac:dyDescent="0.2">
      <c r="A44" s="312"/>
      <c r="B44" s="112"/>
      <c r="C44" s="331" t="s">
        <v>258</v>
      </c>
      <c r="D44" s="111">
        <v>92.9</v>
      </c>
      <c r="E44" s="111">
        <v>7</v>
      </c>
      <c r="F44" s="111">
        <v>0.1</v>
      </c>
      <c r="G44" s="111">
        <v>0</v>
      </c>
      <c r="H44" s="112">
        <v>0</v>
      </c>
      <c r="I44" s="332">
        <v>100</v>
      </c>
      <c r="J44" s="173">
        <v>99.9</v>
      </c>
      <c r="K44" s="3"/>
    </row>
    <row r="45" spans="1:11" x14ac:dyDescent="0.15">
      <c r="A45" s="92"/>
      <c r="B45" s="268"/>
      <c r="C45" s="329" t="s">
        <v>254</v>
      </c>
      <c r="D45" s="108">
        <v>34.1</v>
      </c>
      <c r="E45" s="108">
        <v>44.7</v>
      </c>
      <c r="F45" s="108">
        <v>18.5</v>
      </c>
      <c r="G45" s="108">
        <v>2.6</v>
      </c>
      <c r="H45" s="109">
        <v>0</v>
      </c>
      <c r="I45" s="330">
        <v>100</v>
      </c>
      <c r="J45" s="165">
        <v>78.800000000000011</v>
      </c>
      <c r="K45" s="3"/>
    </row>
    <row r="46" spans="1:11" x14ac:dyDescent="0.15">
      <c r="A46" s="307" t="s">
        <v>217</v>
      </c>
      <c r="B46" s="268"/>
      <c r="C46" s="329" t="s">
        <v>255</v>
      </c>
      <c r="D46" s="108">
        <v>35.1</v>
      </c>
      <c r="E46" s="108">
        <v>48.6</v>
      </c>
      <c r="F46" s="108">
        <v>15.8</v>
      </c>
      <c r="G46" s="108">
        <v>0.5</v>
      </c>
      <c r="H46" s="109">
        <v>0</v>
      </c>
      <c r="I46" s="330">
        <v>100</v>
      </c>
      <c r="J46" s="169">
        <v>83.7</v>
      </c>
      <c r="K46" s="3"/>
    </row>
    <row r="47" spans="1:11" x14ac:dyDescent="0.15">
      <c r="A47" s="307" t="s">
        <v>218</v>
      </c>
      <c r="B47" s="268">
        <v>45621</v>
      </c>
      <c r="C47" s="329" t="s">
        <v>256</v>
      </c>
      <c r="D47" s="108">
        <v>41.5</v>
      </c>
      <c r="E47" s="108">
        <v>40.4</v>
      </c>
      <c r="F47" s="108">
        <v>16.600000000000001</v>
      </c>
      <c r="G47" s="108">
        <v>1.4</v>
      </c>
      <c r="H47" s="109">
        <v>0</v>
      </c>
      <c r="I47" s="330">
        <v>100</v>
      </c>
      <c r="J47" s="169">
        <v>81.900000000000006</v>
      </c>
      <c r="K47" s="3"/>
    </row>
    <row r="48" spans="1:11" x14ac:dyDescent="0.15">
      <c r="A48" s="307" t="s">
        <v>250</v>
      </c>
      <c r="B48" s="268"/>
      <c r="C48" s="329" t="s">
        <v>257</v>
      </c>
      <c r="D48" s="108">
        <v>38.1</v>
      </c>
      <c r="E48" s="108">
        <v>41.7</v>
      </c>
      <c r="F48" s="108">
        <v>17.600000000000001</v>
      </c>
      <c r="G48" s="108">
        <v>2.6</v>
      </c>
      <c r="H48" s="109">
        <v>0</v>
      </c>
      <c r="I48" s="330">
        <v>100</v>
      </c>
      <c r="J48" s="169">
        <v>79.800000000000011</v>
      </c>
      <c r="K48" s="3"/>
    </row>
    <row r="49" spans="1:11" ht="14.25" thickBot="1" x14ac:dyDescent="0.2">
      <c r="A49" s="318"/>
      <c r="B49" s="112"/>
      <c r="C49" s="331" t="s">
        <v>258</v>
      </c>
      <c r="D49" s="111">
        <v>95.3</v>
      </c>
      <c r="E49" s="111">
        <v>4.7</v>
      </c>
      <c r="F49" s="111">
        <v>0.1</v>
      </c>
      <c r="G49" s="111">
        <v>0</v>
      </c>
      <c r="H49" s="112">
        <v>0</v>
      </c>
      <c r="I49" s="332">
        <v>100</v>
      </c>
      <c r="J49" s="173">
        <v>100</v>
      </c>
      <c r="K49" s="3"/>
    </row>
    <row r="50" spans="1:11" x14ac:dyDescent="0.15">
      <c r="A50" s="333"/>
      <c r="B50" s="268"/>
      <c r="C50" s="329" t="s">
        <v>254</v>
      </c>
      <c r="D50" s="108">
        <v>34.1</v>
      </c>
      <c r="E50" s="108">
        <v>44.7</v>
      </c>
      <c r="F50" s="108">
        <v>18.5</v>
      </c>
      <c r="G50" s="108">
        <v>2.6</v>
      </c>
      <c r="H50" s="109">
        <v>0</v>
      </c>
      <c r="I50" s="109">
        <v>100</v>
      </c>
      <c r="J50" s="165">
        <v>78.800000000000011</v>
      </c>
      <c r="K50" s="110"/>
    </row>
    <row r="51" spans="1:11" x14ac:dyDescent="0.15">
      <c r="A51" s="307" t="s">
        <v>217</v>
      </c>
      <c r="B51" s="268"/>
      <c r="C51" s="329" t="s">
        <v>255</v>
      </c>
      <c r="D51" s="108">
        <v>35.1</v>
      </c>
      <c r="E51" s="108">
        <v>48.6</v>
      </c>
      <c r="F51" s="108">
        <v>15.8</v>
      </c>
      <c r="G51" s="108">
        <v>0.5</v>
      </c>
      <c r="H51" s="109">
        <v>0</v>
      </c>
      <c r="I51" s="109">
        <v>100</v>
      </c>
      <c r="J51" s="169">
        <v>83.7</v>
      </c>
      <c r="K51" s="110"/>
    </row>
    <row r="52" spans="1:11" x14ac:dyDescent="0.15">
      <c r="A52" s="307" t="s">
        <v>218</v>
      </c>
      <c r="B52" s="268">
        <v>45621</v>
      </c>
      <c r="C52" s="329" t="s">
        <v>256</v>
      </c>
      <c r="D52" s="108">
        <v>41.5</v>
      </c>
      <c r="E52" s="108">
        <v>40.4</v>
      </c>
      <c r="F52" s="108">
        <v>16.600000000000001</v>
      </c>
      <c r="G52" s="108">
        <v>1.4</v>
      </c>
      <c r="H52" s="109">
        <v>0</v>
      </c>
      <c r="I52" s="109">
        <v>100</v>
      </c>
      <c r="J52" s="169">
        <v>81.900000000000006</v>
      </c>
      <c r="K52" s="110"/>
    </row>
    <row r="53" spans="1:11" x14ac:dyDescent="0.15">
      <c r="A53" s="307" t="s">
        <v>251</v>
      </c>
      <c r="B53" s="268"/>
      <c r="C53" s="329" t="s">
        <v>257</v>
      </c>
      <c r="D53" s="108">
        <v>38.1</v>
      </c>
      <c r="E53" s="108">
        <v>41.7</v>
      </c>
      <c r="F53" s="108">
        <v>17.600000000000001</v>
      </c>
      <c r="G53" s="108">
        <v>2.6</v>
      </c>
      <c r="H53" s="109">
        <v>0</v>
      </c>
      <c r="I53" s="109">
        <v>100</v>
      </c>
      <c r="J53" s="169">
        <v>79.800000000000011</v>
      </c>
      <c r="K53" s="110"/>
    </row>
    <row r="54" spans="1:11" ht="14.25" thickBot="1" x14ac:dyDescent="0.2">
      <c r="A54" s="96"/>
      <c r="B54" s="112"/>
      <c r="C54" s="331" t="s">
        <v>258</v>
      </c>
      <c r="D54" s="111">
        <v>95.3</v>
      </c>
      <c r="E54" s="111">
        <v>4.7</v>
      </c>
      <c r="F54" s="111">
        <v>0.1</v>
      </c>
      <c r="G54" s="111">
        <v>0</v>
      </c>
      <c r="H54" s="112">
        <v>0</v>
      </c>
      <c r="I54" s="112">
        <v>100</v>
      </c>
      <c r="J54" s="173">
        <v>100</v>
      </c>
      <c r="K54" s="110"/>
    </row>
    <row r="55" spans="1:11" x14ac:dyDescent="0.15">
      <c r="A55" s="3"/>
      <c r="B55" s="3"/>
      <c r="C55" s="3"/>
      <c r="D55" s="3"/>
      <c r="E55" s="3"/>
      <c r="F55" s="3"/>
      <c r="G55" s="3"/>
      <c r="H55" s="3"/>
      <c r="I55" s="3"/>
      <c r="J55" s="3"/>
      <c r="K55" s="3"/>
    </row>
    <row r="56" spans="1:11" ht="14.25" thickBot="1" x14ac:dyDescent="0.2">
      <c r="A56" s="3"/>
      <c r="B56" s="3" t="s">
        <v>260</v>
      </c>
      <c r="C56" s="3"/>
      <c r="D56" s="3"/>
      <c r="E56" s="3"/>
      <c r="F56" s="3"/>
      <c r="G56" s="3"/>
      <c r="H56" s="3"/>
      <c r="I56" s="3"/>
      <c r="J56" s="272" t="s">
        <v>386</v>
      </c>
      <c r="K56" s="3"/>
    </row>
    <row r="57" spans="1:11" x14ac:dyDescent="0.15">
      <c r="A57" s="323"/>
      <c r="B57" s="324"/>
      <c r="C57" s="707" t="s">
        <v>434</v>
      </c>
      <c r="D57" s="338"/>
      <c r="E57" s="338"/>
      <c r="F57" s="338"/>
      <c r="G57" s="338"/>
      <c r="H57" s="339"/>
      <c r="I57" s="103"/>
      <c r="J57" s="242"/>
      <c r="K57" s="3"/>
    </row>
    <row r="58" spans="1:11" x14ac:dyDescent="0.15">
      <c r="A58" s="307" t="s">
        <v>221</v>
      </c>
      <c r="B58" s="325" t="s">
        <v>210</v>
      </c>
      <c r="C58" s="708"/>
      <c r="D58" s="340">
        <v>5</v>
      </c>
      <c r="E58" s="340">
        <v>4</v>
      </c>
      <c r="F58" s="340">
        <v>3</v>
      </c>
      <c r="G58" s="340">
        <v>2</v>
      </c>
      <c r="H58" s="341">
        <v>1</v>
      </c>
      <c r="I58" s="305" t="s">
        <v>205</v>
      </c>
      <c r="J58" s="327" t="s">
        <v>450</v>
      </c>
      <c r="K58" s="3"/>
    </row>
    <row r="59" spans="1:11" ht="14.25" thickBot="1" x14ac:dyDescent="0.2">
      <c r="A59" s="318"/>
      <c r="B59" s="269"/>
      <c r="C59" s="709"/>
      <c r="D59" s="342"/>
      <c r="E59" s="342"/>
      <c r="F59" s="343"/>
      <c r="G59" s="342"/>
      <c r="H59" s="344"/>
      <c r="I59" s="104"/>
      <c r="J59" s="328"/>
      <c r="K59" s="3"/>
    </row>
    <row r="60" spans="1:11" x14ac:dyDescent="0.15">
      <c r="A60" s="92"/>
      <c r="B60" s="268"/>
      <c r="C60" s="329" t="s">
        <v>254</v>
      </c>
      <c r="D60" s="108">
        <v>0</v>
      </c>
      <c r="E60" s="108">
        <v>0</v>
      </c>
      <c r="F60" s="108">
        <v>2</v>
      </c>
      <c r="G60" s="108">
        <v>97.4</v>
      </c>
      <c r="H60" s="334">
        <v>0.7</v>
      </c>
      <c r="I60" s="335">
        <v>100</v>
      </c>
      <c r="J60" s="182">
        <v>2</v>
      </c>
      <c r="K60" s="3"/>
    </row>
    <row r="61" spans="1:11" x14ac:dyDescent="0.15">
      <c r="A61" s="307" t="s">
        <v>236</v>
      </c>
      <c r="B61" s="268"/>
      <c r="C61" s="329" t="s">
        <v>255</v>
      </c>
      <c r="D61" s="108">
        <v>0</v>
      </c>
      <c r="E61" s="108">
        <v>0</v>
      </c>
      <c r="F61" s="108">
        <v>5.2</v>
      </c>
      <c r="G61" s="108">
        <v>94.6</v>
      </c>
      <c r="H61" s="334">
        <v>0.2</v>
      </c>
      <c r="I61" s="335">
        <v>100</v>
      </c>
      <c r="J61" s="193">
        <v>5.2</v>
      </c>
      <c r="K61" s="3"/>
    </row>
    <row r="62" spans="1:11" x14ac:dyDescent="0.15">
      <c r="A62" s="307" t="s">
        <v>238</v>
      </c>
      <c r="B62" s="268">
        <v>23009</v>
      </c>
      <c r="C62" s="329" t="s">
        <v>256</v>
      </c>
      <c r="D62" s="108">
        <v>0</v>
      </c>
      <c r="E62" s="108">
        <v>0</v>
      </c>
      <c r="F62" s="108">
        <v>13.6</v>
      </c>
      <c r="G62" s="108">
        <v>86</v>
      </c>
      <c r="H62" s="334">
        <v>0.4</v>
      </c>
      <c r="I62" s="335">
        <v>100</v>
      </c>
      <c r="J62" s="193">
        <v>13.6</v>
      </c>
      <c r="K62" s="3"/>
    </row>
    <row r="63" spans="1:11" x14ac:dyDescent="0.15">
      <c r="A63" s="307" t="s">
        <v>240</v>
      </c>
      <c r="B63" s="268"/>
      <c r="C63" s="329" t="s">
        <v>257</v>
      </c>
      <c r="D63" s="108">
        <v>0</v>
      </c>
      <c r="E63" s="108">
        <v>0</v>
      </c>
      <c r="F63" s="108">
        <v>3</v>
      </c>
      <c r="G63" s="108">
        <v>96.3</v>
      </c>
      <c r="H63" s="334">
        <v>0.7</v>
      </c>
      <c r="I63" s="335">
        <v>100</v>
      </c>
      <c r="J63" s="193">
        <v>3</v>
      </c>
      <c r="K63" s="3"/>
    </row>
    <row r="64" spans="1:11" ht="14.25" thickBot="1" x14ac:dyDescent="0.2">
      <c r="A64" s="312"/>
      <c r="B64" s="112"/>
      <c r="C64" s="331" t="s">
        <v>258</v>
      </c>
      <c r="D64" s="111">
        <v>0</v>
      </c>
      <c r="E64" s="111">
        <v>97.3</v>
      </c>
      <c r="F64" s="111">
        <v>2.5</v>
      </c>
      <c r="G64" s="111">
        <v>0.2</v>
      </c>
      <c r="H64" s="195">
        <v>0</v>
      </c>
      <c r="I64" s="336">
        <v>100</v>
      </c>
      <c r="J64" s="337">
        <v>99.8</v>
      </c>
      <c r="K64" s="3"/>
    </row>
    <row r="65" spans="1:11" x14ac:dyDescent="0.15">
      <c r="A65" s="92"/>
      <c r="B65" s="268"/>
      <c r="C65" s="329" t="s">
        <v>254</v>
      </c>
      <c r="D65" s="108">
        <v>0</v>
      </c>
      <c r="E65" s="108">
        <v>0</v>
      </c>
      <c r="F65" s="108">
        <v>3</v>
      </c>
      <c r="G65" s="108">
        <v>96.9</v>
      </c>
      <c r="H65" s="334">
        <v>0.1</v>
      </c>
      <c r="I65" s="335">
        <v>100</v>
      </c>
      <c r="J65" s="182">
        <v>3</v>
      </c>
      <c r="K65" s="3"/>
    </row>
    <row r="66" spans="1:11" x14ac:dyDescent="0.15">
      <c r="A66" s="307" t="s">
        <v>242</v>
      </c>
      <c r="B66" s="268"/>
      <c r="C66" s="329" t="s">
        <v>255</v>
      </c>
      <c r="D66" s="108">
        <v>0</v>
      </c>
      <c r="E66" s="108">
        <v>0</v>
      </c>
      <c r="F66" s="108">
        <v>7.4</v>
      </c>
      <c r="G66" s="108">
        <v>92.6</v>
      </c>
      <c r="H66" s="334">
        <v>0</v>
      </c>
      <c r="I66" s="335">
        <v>100</v>
      </c>
      <c r="J66" s="193">
        <v>7.4</v>
      </c>
      <c r="K66" s="3"/>
    </row>
    <row r="67" spans="1:11" x14ac:dyDescent="0.15">
      <c r="A67" s="92"/>
      <c r="B67" s="268">
        <v>5204</v>
      </c>
      <c r="C67" s="329" t="s">
        <v>256</v>
      </c>
      <c r="D67" s="108">
        <v>0</v>
      </c>
      <c r="E67" s="108">
        <v>0</v>
      </c>
      <c r="F67" s="108">
        <v>33.9</v>
      </c>
      <c r="G67" s="108">
        <v>66.099999999999994</v>
      </c>
      <c r="H67" s="334">
        <v>0</v>
      </c>
      <c r="I67" s="335">
        <v>100</v>
      </c>
      <c r="J67" s="193">
        <v>33.9</v>
      </c>
      <c r="K67" s="3"/>
    </row>
    <row r="68" spans="1:11" x14ac:dyDescent="0.15">
      <c r="A68" s="307" t="s">
        <v>236</v>
      </c>
      <c r="B68" s="268"/>
      <c r="C68" s="329" t="s">
        <v>257</v>
      </c>
      <c r="D68" s="108">
        <v>0</v>
      </c>
      <c r="E68" s="108">
        <v>0</v>
      </c>
      <c r="F68" s="108">
        <v>9.8000000000000007</v>
      </c>
      <c r="G68" s="108">
        <v>90.1</v>
      </c>
      <c r="H68" s="334">
        <v>0.1</v>
      </c>
      <c r="I68" s="335">
        <v>100</v>
      </c>
      <c r="J68" s="193">
        <v>9.8000000000000007</v>
      </c>
      <c r="K68" s="3"/>
    </row>
    <row r="69" spans="1:11" ht="14.25" thickBot="1" x14ac:dyDescent="0.2">
      <c r="A69" s="312"/>
      <c r="B69" s="112"/>
      <c r="C69" s="331" t="s">
        <v>258</v>
      </c>
      <c r="D69" s="111">
        <v>0</v>
      </c>
      <c r="E69" s="111">
        <v>95.9</v>
      </c>
      <c r="F69" s="111">
        <v>4</v>
      </c>
      <c r="G69" s="111">
        <v>0.1</v>
      </c>
      <c r="H69" s="195">
        <v>0</v>
      </c>
      <c r="I69" s="336">
        <v>100</v>
      </c>
      <c r="J69" s="337">
        <v>99.9</v>
      </c>
      <c r="K69" s="3"/>
    </row>
    <row r="70" spans="1:11" x14ac:dyDescent="0.15">
      <c r="A70" s="92"/>
      <c r="B70" s="268"/>
      <c r="C70" s="329" t="s">
        <v>254</v>
      </c>
      <c r="D70" s="108">
        <v>0</v>
      </c>
      <c r="E70" s="108">
        <v>0</v>
      </c>
      <c r="F70" s="108">
        <v>4.2</v>
      </c>
      <c r="G70" s="108">
        <v>94.8</v>
      </c>
      <c r="H70" s="334">
        <v>1</v>
      </c>
      <c r="I70" s="335">
        <v>100</v>
      </c>
      <c r="J70" s="182">
        <v>4.2</v>
      </c>
      <c r="K70" s="3"/>
    </row>
    <row r="71" spans="1:11" x14ac:dyDescent="0.15">
      <c r="A71" s="307" t="s">
        <v>243</v>
      </c>
      <c r="B71" s="268"/>
      <c r="C71" s="329" t="s">
        <v>255</v>
      </c>
      <c r="D71" s="108">
        <v>0</v>
      </c>
      <c r="E71" s="108">
        <v>0</v>
      </c>
      <c r="F71" s="108">
        <v>15.2</v>
      </c>
      <c r="G71" s="108">
        <v>84.4</v>
      </c>
      <c r="H71" s="334">
        <v>0.4</v>
      </c>
      <c r="I71" s="335">
        <v>100</v>
      </c>
      <c r="J71" s="193">
        <v>15.2</v>
      </c>
      <c r="K71" s="3"/>
    </row>
    <row r="72" spans="1:11" x14ac:dyDescent="0.15">
      <c r="A72" s="92"/>
      <c r="B72" s="268">
        <v>1834</v>
      </c>
      <c r="C72" s="329" t="s">
        <v>256</v>
      </c>
      <c r="D72" s="108">
        <v>0</v>
      </c>
      <c r="E72" s="108">
        <v>0.1</v>
      </c>
      <c r="F72" s="108">
        <v>19.2</v>
      </c>
      <c r="G72" s="108">
        <v>80.599999999999994</v>
      </c>
      <c r="H72" s="334">
        <v>0.1</v>
      </c>
      <c r="I72" s="335">
        <v>100</v>
      </c>
      <c r="J72" s="193">
        <v>19.3</v>
      </c>
      <c r="K72" s="3"/>
    </row>
    <row r="73" spans="1:11" x14ac:dyDescent="0.15">
      <c r="A73" s="307" t="s">
        <v>242</v>
      </c>
      <c r="B73" s="268"/>
      <c r="C73" s="329" t="s">
        <v>257</v>
      </c>
      <c r="D73" s="108">
        <v>0</v>
      </c>
      <c r="E73" s="108">
        <v>0</v>
      </c>
      <c r="F73" s="108">
        <v>5.9</v>
      </c>
      <c r="G73" s="108">
        <v>93.1</v>
      </c>
      <c r="H73" s="334">
        <v>1</v>
      </c>
      <c r="I73" s="335">
        <v>100</v>
      </c>
      <c r="J73" s="193">
        <v>5.9</v>
      </c>
      <c r="K73" s="3"/>
    </row>
    <row r="74" spans="1:11" ht="14.25" thickBot="1" x14ac:dyDescent="0.2">
      <c r="A74" s="312"/>
      <c r="B74" s="112"/>
      <c r="C74" s="331" t="s">
        <v>258</v>
      </c>
      <c r="D74" s="111">
        <v>0</v>
      </c>
      <c r="E74" s="111">
        <v>94.8</v>
      </c>
      <c r="F74" s="111">
        <v>4.5999999999999996</v>
      </c>
      <c r="G74" s="111">
        <v>0.6</v>
      </c>
      <c r="H74" s="195">
        <v>0</v>
      </c>
      <c r="I74" s="336">
        <v>100</v>
      </c>
      <c r="J74" s="337">
        <v>99.399999999999991</v>
      </c>
      <c r="K74" s="3"/>
    </row>
    <row r="75" spans="1:11" x14ac:dyDescent="0.15">
      <c r="A75" s="307" t="s">
        <v>242</v>
      </c>
      <c r="B75" s="268"/>
      <c r="C75" s="329" t="s">
        <v>254</v>
      </c>
      <c r="D75" s="108">
        <v>0</v>
      </c>
      <c r="E75" s="108">
        <v>0.1</v>
      </c>
      <c r="F75" s="108">
        <v>4.0999999999999996</v>
      </c>
      <c r="G75" s="108">
        <v>95.2</v>
      </c>
      <c r="H75" s="334">
        <v>0.6</v>
      </c>
      <c r="I75" s="335">
        <v>100</v>
      </c>
      <c r="J75" s="182">
        <v>4.1999999999999993</v>
      </c>
      <c r="K75" s="3"/>
    </row>
    <row r="76" spans="1:11" x14ac:dyDescent="0.15">
      <c r="A76" s="307" t="s">
        <v>238</v>
      </c>
      <c r="B76" s="268"/>
      <c r="C76" s="329" t="s">
        <v>255</v>
      </c>
      <c r="D76" s="108">
        <v>0</v>
      </c>
      <c r="E76" s="108">
        <v>0.2</v>
      </c>
      <c r="F76" s="108">
        <v>10.6</v>
      </c>
      <c r="G76" s="108">
        <v>88.9</v>
      </c>
      <c r="H76" s="334">
        <v>0.4</v>
      </c>
      <c r="I76" s="335">
        <v>100</v>
      </c>
      <c r="J76" s="193">
        <v>10.799999999999999</v>
      </c>
      <c r="K76" s="3"/>
    </row>
    <row r="77" spans="1:11" x14ac:dyDescent="0.15">
      <c r="A77" s="307" t="s">
        <v>259</v>
      </c>
      <c r="B77" s="268">
        <v>1068</v>
      </c>
      <c r="C77" s="329" t="s">
        <v>256</v>
      </c>
      <c r="D77" s="108">
        <v>0</v>
      </c>
      <c r="E77" s="108">
        <v>0.4</v>
      </c>
      <c r="F77" s="108">
        <v>15.9</v>
      </c>
      <c r="G77" s="108">
        <v>83.3</v>
      </c>
      <c r="H77" s="334">
        <v>0.4</v>
      </c>
      <c r="I77" s="335">
        <v>100</v>
      </c>
      <c r="J77" s="193">
        <v>16.3</v>
      </c>
      <c r="K77" s="3"/>
    </row>
    <row r="78" spans="1:11" x14ac:dyDescent="0.15">
      <c r="A78" s="307" t="s">
        <v>236</v>
      </c>
      <c r="B78" s="268"/>
      <c r="C78" s="329" t="s">
        <v>257</v>
      </c>
      <c r="D78" s="108">
        <v>0</v>
      </c>
      <c r="E78" s="108">
        <v>0.1</v>
      </c>
      <c r="F78" s="108">
        <v>4.3</v>
      </c>
      <c r="G78" s="108">
        <v>95</v>
      </c>
      <c r="H78" s="334">
        <v>0.6</v>
      </c>
      <c r="I78" s="335">
        <v>100</v>
      </c>
      <c r="J78" s="193">
        <v>4.3999999999999995</v>
      </c>
      <c r="K78" s="3"/>
    </row>
    <row r="79" spans="1:11" ht="14.25" thickBot="1" x14ac:dyDescent="0.2">
      <c r="A79" s="318" t="s">
        <v>244</v>
      </c>
      <c r="B79" s="112"/>
      <c r="C79" s="331" t="s">
        <v>258</v>
      </c>
      <c r="D79" s="111">
        <v>0</v>
      </c>
      <c r="E79" s="111">
        <v>95</v>
      </c>
      <c r="F79" s="111">
        <v>5</v>
      </c>
      <c r="G79" s="111">
        <v>0</v>
      </c>
      <c r="H79" s="195">
        <v>0</v>
      </c>
      <c r="I79" s="336">
        <v>100</v>
      </c>
      <c r="J79" s="337">
        <v>100</v>
      </c>
      <c r="K79" s="3"/>
    </row>
    <row r="80" spans="1:11" x14ac:dyDescent="0.15">
      <c r="A80" s="92"/>
      <c r="B80" s="268"/>
      <c r="C80" s="329" t="s">
        <v>254</v>
      </c>
      <c r="D80" s="108">
        <v>0</v>
      </c>
      <c r="E80" s="108">
        <v>0</v>
      </c>
      <c r="F80" s="108">
        <v>0.7</v>
      </c>
      <c r="G80" s="108">
        <v>97.2</v>
      </c>
      <c r="H80" s="334">
        <v>2.1</v>
      </c>
      <c r="I80" s="335">
        <v>100</v>
      </c>
      <c r="J80" s="182">
        <v>0.7</v>
      </c>
      <c r="K80" s="3"/>
    </row>
    <row r="81" spans="1:11" x14ac:dyDescent="0.15">
      <c r="A81" s="307" t="s">
        <v>245</v>
      </c>
      <c r="B81" s="268"/>
      <c r="C81" s="329" t="s">
        <v>255</v>
      </c>
      <c r="D81" s="108">
        <v>0</v>
      </c>
      <c r="E81" s="108">
        <v>0</v>
      </c>
      <c r="F81" s="108">
        <v>11.8</v>
      </c>
      <c r="G81" s="108">
        <v>87.5</v>
      </c>
      <c r="H81" s="334">
        <v>0.7</v>
      </c>
      <c r="I81" s="335">
        <v>100</v>
      </c>
      <c r="J81" s="193">
        <v>11.8</v>
      </c>
      <c r="K81" s="3"/>
    </row>
    <row r="82" spans="1:11" x14ac:dyDescent="0.15">
      <c r="A82" s="92"/>
      <c r="B82" s="268">
        <v>3774</v>
      </c>
      <c r="C82" s="329" t="s">
        <v>256</v>
      </c>
      <c r="D82" s="108">
        <v>0</v>
      </c>
      <c r="E82" s="108">
        <v>0.1</v>
      </c>
      <c r="F82" s="108">
        <v>24.9</v>
      </c>
      <c r="G82" s="108">
        <v>74.8</v>
      </c>
      <c r="H82" s="334">
        <v>0.2</v>
      </c>
      <c r="I82" s="335">
        <v>100</v>
      </c>
      <c r="J82" s="193">
        <v>25</v>
      </c>
      <c r="K82" s="3"/>
    </row>
    <row r="83" spans="1:11" x14ac:dyDescent="0.15">
      <c r="A83" s="307" t="s">
        <v>246</v>
      </c>
      <c r="B83" s="268"/>
      <c r="C83" s="329" t="s">
        <v>257</v>
      </c>
      <c r="D83" s="108">
        <v>0</v>
      </c>
      <c r="E83" s="108">
        <v>0</v>
      </c>
      <c r="F83" s="108">
        <v>1</v>
      </c>
      <c r="G83" s="108">
        <v>96.9</v>
      </c>
      <c r="H83" s="334">
        <v>2.1</v>
      </c>
      <c r="I83" s="335">
        <v>100</v>
      </c>
      <c r="J83" s="193">
        <v>1</v>
      </c>
      <c r="K83" s="3"/>
    </row>
    <row r="84" spans="1:11" ht="14.25" thickBot="1" x14ac:dyDescent="0.2">
      <c r="A84" s="312"/>
      <c r="B84" s="112"/>
      <c r="C84" s="331" t="s">
        <v>258</v>
      </c>
      <c r="D84" s="111">
        <v>0</v>
      </c>
      <c r="E84" s="111">
        <v>77</v>
      </c>
      <c r="F84" s="111">
        <v>22.6</v>
      </c>
      <c r="G84" s="111">
        <v>0.4</v>
      </c>
      <c r="H84" s="195">
        <v>0</v>
      </c>
      <c r="I84" s="336">
        <v>100</v>
      </c>
      <c r="J84" s="337">
        <v>99.6</v>
      </c>
      <c r="K84" s="3"/>
    </row>
    <row r="85" spans="1:11" x14ac:dyDescent="0.15">
      <c r="A85" s="92"/>
      <c r="B85" s="268"/>
      <c r="C85" s="329" t="s">
        <v>254</v>
      </c>
      <c r="D85" s="108">
        <v>0</v>
      </c>
      <c r="E85" s="108">
        <v>0</v>
      </c>
      <c r="F85" s="108">
        <v>5.0999999999999996</v>
      </c>
      <c r="G85" s="108">
        <v>94.6</v>
      </c>
      <c r="H85" s="334">
        <v>0.3</v>
      </c>
      <c r="I85" s="335">
        <v>100</v>
      </c>
      <c r="J85" s="182">
        <v>5.0999999999999996</v>
      </c>
      <c r="K85" s="3"/>
    </row>
    <row r="86" spans="1:11" x14ac:dyDescent="0.15">
      <c r="A86" s="307" t="s">
        <v>206</v>
      </c>
      <c r="B86" s="268"/>
      <c r="C86" s="329" t="s">
        <v>255</v>
      </c>
      <c r="D86" s="108">
        <v>0</v>
      </c>
      <c r="E86" s="108">
        <v>0</v>
      </c>
      <c r="F86" s="108">
        <v>8.6</v>
      </c>
      <c r="G86" s="108">
        <v>91.3</v>
      </c>
      <c r="H86" s="334">
        <v>0.1</v>
      </c>
      <c r="I86" s="335">
        <v>100</v>
      </c>
      <c r="J86" s="193">
        <v>8.6</v>
      </c>
      <c r="K86" s="3"/>
    </row>
    <row r="87" spans="1:11" x14ac:dyDescent="0.15">
      <c r="A87" s="92"/>
      <c r="B87" s="268">
        <v>1651</v>
      </c>
      <c r="C87" s="329" t="s">
        <v>256</v>
      </c>
      <c r="D87" s="108">
        <v>0</v>
      </c>
      <c r="E87" s="108">
        <v>0.2</v>
      </c>
      <c r="F87" s="108">
        <v>19.8</v>
      </c>
      <c r="G87" s="108">
        <v>80</v>
      </c>
      <c r="H87" s="334">
        <v>0</v>
      </c>
      <c r="I87" s="335">
        <v>100</v>
      </c>
      <c r="J87" s="193">
        <v>20</v>
      </c>
      <c r="K87" s="3"/>
    </row>
    <row r="88" spans="1:11" x14ac:dyDescent="0.15">
      <c r="A88" s="307" t="s">
        <v>218</v>
      </c>
      <c r="B88" s="268"/>
      <c r="C88" s="329" t="s">
        <v>257</v>
      </c>
      <c r="D88" s="108">
        <v>0</v>
      </c>
      <c r="E88" s="108">
        <v>0.1</v>
      </c>
      <c r="F88" s="108">
        <v>9</v>
      </c>
      <c r="G88" s="108">
        <v>90.7</v>
      </c>
      <c r="H88" s="334">
        <v>0.2</v>
      </c>
      <c r="I88" s="335">
        <v>100</v>
      </c>
      <c r="J88" s="193">
        <v>9.1</v>
      </c>
      <c r="K88" s="3"/>
    </row>
    <row r="89" spans="1:11" ht="14.25" thickBot="1" x14ac:dyDescent="0.2">
      <c r="A89" s="312"/>
      <c r="B89" s="112"/>
      <c r="C89" s="331" t="s">
        <v>258</v>
      </c>
      <c r="D89" s="111">
        <v>0.1</v>
      </c>
      <c r="E89" s="111">
        <v>98</v>
      </c>
      <c r="F89" s="111">
        <v>1.9</v>
      </c>
      <c r="G89" s="111">
        <v>0</v>
      </c>
      <c r="H89" s="195">
        <v>0</v>
      </c>
      <c r="I89" s="336">
        <v>100</v>
      </c>
      <c r="J89" s="337">
        <v>100</v>
      </c>
      <c r="K89" s="3"/>
    </row>
    <row r="90" spans="1:11" x14ac:dyDescent="0.15">
      <c r="A90" s="92"/>
      <c r="B90" s="268"/>
      <c r="C90" s="329" t="s">
        <v>254</v>
      </c>
      <c r="D90" s="108">
        <v>0</v>
      </c>
      <c r="E90" s="108">
        <v>0.1</v>
      </c>
      <c r="F90" s="108">
        <v>2.4</v>
      </c>
      <c r="G90" s="108">
        <v>95.9</v>
      </c>
      <c r="H90" s="334">
        <v>1.6</v>
      </c>
      <c r="I90" s="335">
        <v>100</v>
      </c>
      <c r="J90" s="182">
        <v>2.5</v>
      </c>
      <c r="K90" s="3"/>
    </row>
    <row r="91" spans="1:11" x14ac:dyDescent="0.15">
      <c r="A91" s="307" t="s">
        <v>247</v>
      </c>
      <c r="B91" s="268"/>
      <c r="C91" s="329" t="s">
        <v>255</v>
      </c>
      <c r="D91" s="108">
        <v>0</v>
      </c>
      <c r="E91" s="108">
        <v>0.1</v>
      </c>
      <c r="F91" s="108">
        <v>7.6</v>
      </c>
      <c r="G91" s="108">
        <v>92</v>
      </c>
      <c r="H91" s="334">
        <v>0.3</v>
      </c>
      <c r="I91" s="335">
        <v>100</v>
      </c>
      <c r="J91" s="193">
        <v>7.6999999999999993</v>
      </c>
      <c r="K91" s="3"/>
    </row>
    <row r="92" spans="1:11" x14ac:dyDescent="0.15">
      <c r="A92" s="92"/>
      <c r="B92" s="268">
        <v>1152</v>
      </c>
      <c r="C92" s="329" t="s">
        <v>256</v>
      </c>
      <c r="D92" s="108">
        <v>0</v>
      </c>
      <c r="E92" s="108">
        <v>0.1</v>
      </c>
      <c r="F92" s="108">
        <v>32.6</v>
      </c>
      <c r="G92" s="108">
        <v>66.5</v>
      </c>
      <c r="H92" s="334">
        <v>0.9</v>
      </c>
      <c r="I92" s="335">
        <v>100</v>
      </c>
      <c r="J92" s="193">
        <v>32.700000000000003</v>
      </c>
      <c r="K92" s="3"/>
    </row>
    <row r="93" spans="1:11" x14ac:dyDescent="0.15">
      <c r="A93" s="307" t="s">
        <v>218</v>
      </c>
      <c r="B93" s="268"/>
      <c r="C93" s="329" t="s">
        <v>257</v>
      </c>
      <c r="D93" s="108">
        <v>0</v>
      </c>
      <c r="E93" s="108">
        <v>0.1</v>
      </c>
      <c r="F93" s="108">
        <v>2.9</v>
      </c>
      <c r="G93" s="108">
        <v>95.5</v>
      </c>
      <c r="H93" s="334">
        <v>1.6</v>
      </c>
      <c r="I93" s="335">
        <v>100</v>
      </c>
      <c r="J93" s="193">
        <v>3</v>
      </c>
      <c r="K93" s="3"/>
    </row>
    <row r="94" spans="1:11" ht="14.25" thickBot="1" x14ac:dyDescent="0.2">
      <c r="A94" s="312"/>
      <c r="B94" s="112"/>
      <c r="C94" s="331" t="s">
        <v>258</v>
      </c>
      <c r="D94" s="111">
        <v>0</v>
      </c>
      <c r="E94" s="111">
        <v>74.7</v>
      </c>
      <c r="F94" s="111">
        <v>24.7</v>
      </c>
      <c r="G94" s="111">
        <v>0.6</v>
      </c>
      <c r="H94" s="195">
        <v>0</v>
      </c>
      <c r="I94" s="336">
        <v>100</v>
      </c>
      <c r="J94" s="337">
        <v>99.4</v>
      </c>
      <c r="K94" s="3"/>
    </row>
    <row r="95" spans="1:11" x14ac:dyDescent="0.15">
      <c r="A95" s="92"/>
      <c r="B95" s="268"/>
      <c r="C95" s="329" t="s">
        <v>254</v>
      </c>
      <c r="D95" s="108">
        <v>0</v>
      </c>
      <c r="E95" s="108">
        <v>0</v>
      </c>
      <c r="F95" s="108">
        <v>2.1</v>
      </c>
      <c r="G95" s="108">
        <v>96.8</v>
      </c>
      <c r="H95" s="334">
        <v>1.1000000000000001</v>
      </c>
      <c r="I95" s="335">
        <v>100</v>
      </c>
      <c r="J95" s="182">
        <v>2.1</v>
      </c>
      <c r="K95" s="3"/>
    </row>
    <row r="96" spans="1:11" x14ac:dyDescent="0.15">
      <c r="A96" s="307" t="s">
        <v>248</v>
      </c>
      <c r="B96" s="268"/>
      <c r="C96" s="329" t="s">
        <v>255</v>
      </c>
      <c r="D96" s="108">
        <v>0</v>
      </c>
      <c r="E96" s="108">
        <v>0</v>
      </c>
      <c r="F96" s="108">
        <v>10.1</v>
      </c>
      <c r="G96" s="108">
        <v>89.8</v>
      </c>
      <c r="H96" s="334">
        <v>0.1</v>
      </c>
      <c r="I96" s="335">
        <v>100</v>
      </c>
      <c r="J96" s="193">
        <v>10.1</v>
      </c>
      <c r="K96" s="3"/>
    </row>
    <row r="97" spans="1:11" x14ac:dyDescent="0.15">
      <c r="A97" s="92"/>
      <c r="B97" s="268">
        <v>4275</v>
      </c>
      <c r="C97" s="329" t="s">
        <v>256</v>
      </c>
      <c r="D97" s="108">
        <v>0</v>
      </c>
      <c r="E97" s="108">
        <v>0.1</v>
      </c>
      <c r="F97" s="108">
        <v>36.799999999999997</v>
      </c>
      <c r="G97" s="108">
        <v>62.9</v>
      </c>
      <c r="H97" s="334">
        <v>0.3</v>
      </c>
      <c r="I97" s="335">
        <v>100</v>
      </c>
      <c r="J97" s="193">
        <v>36.9</v>
      </c>
      <c r="K97" s="3"/>
    </row>
    <row r="98" spans="1:11" x14ac:dyDescent="0.15">
      <c r="A98" s="307" t="s">
        <v>249</v>
      </c>
      <c r="B98" s="268"/>
      <c r="C98" s="329" t="s">
        <v>257</v>
      </c>
      <c r="D98" s="108">
        <v>0</v>
      </c>
      <c r="E98" s="108">
        <v>0</v>
      </c>
      <c r="F98" s="108">
        <v>8.3000000000000007</v>
      </c>
      <c r="G98" s="108">
        <v>90.6</v>
      </c>
      <c r="H98" s="334">
        <v>1.1000000000000001</v>
      </c>
      <c r="I98" s="335">
        <v>100</v>
      </c>
      <c r="J98" s="193">
        <v>8.3000000000000007</v>
      </c>
      <c r="K98" s="3"/>
    </row>
    <row r="99" spans="1:11" ht="14.25" thickBot="1" x14ac:dyDescent="0.2">
      <c r="A99" s="312"/>
      <c r="B99" s="112"/>
      <c r="C99" s="331" t="s">
        <v>258</v>
      </c>
      <c r="D99" s="111">
        <v>0.2</v>
      </c>
      <c r="E99" s="111">
        <v>91.1</v>
      </c>
      <c r="F99" s="111">
        <v>8.4</v>
      </c>
      <c r="G99" s="111">
        <v>0.4</v>
      </c>
      <c r="H99" s="195">
        <v>0</v>
      </c>
      <c r="I99" s="336">
        <v>100</v>
      </c>
      <c r="J99" s="337">
        <v>99.7</v>
      </c>
      <c r="K99" s="3"/>
    </row>
    <row r="100" spans="1:11" x14ac:dyDescent="0.15">
      <c r="A100" s="92"/>
      <c r="B100" s="268"/>
      <c r="C100" s="329" t="s">
        <v>254</v>
      </c>
      <c r="D100" s="108">
        <v>0</v>
      </c>
      <c r="E100" s="108">
        <v>0</v>
      </c>
      <c r="F100" s="108">
        <v>2.2999999999999998</v>
      </c>
      <c r="G100" s="108">
        <v>96.9</v>
      </c>
      <c r="H100" s="334">
        <v>0.8</v>
      </c>
      <c r="I100" s="335">
        <v>100</v>
      </c>
      <c r="J100" s="182">
        <v>2.2999999999999998</v>
      </c>
      <c r="K100" s="3"/>
    </row>
    <row r="101" spans="1:11" x14ac:dyDescent="0.15">
      <c r="A101" s="307" t="s">
        <v>217</v>
      </c>
      <c r="B101" s="268"/>
      <c r="C101" s="329" t="s">
        <v>255</v>
      </c>
      <c r="D101" s="108">
        <v>0</v>
      </c>
      <c r="E101" s="108">
        <v>0</v>
      </c>
      <c r="F101" s="108">
        <v>7.3</v>
      </c>
      <c r="G101" s="108">
        <v>92.4</v>
      </c>
      <c r="H101" s="334">
        <v>0.2</v>
      </c>
      <c r="I101" s="335">
        <v>100</v>
      </c>
      <c r="J101" s="193">
        <v>7.3</v>
      </c>
      <c r="K101" s="3"/>
    </row>
    <row r="102" spans="1:11" x14ac:dyDescent="0.15">
      <c r="A102" s="307" t="s">
        <v>218</v>
      </c>
      <c r="B102" s="268">
        <v>41967</v>
      </c>
      <c r="C102" s="329" t="s">
        <v>256</v>
      </c>
      <c r="D102" s="108">
        <v>0</v>
      </c>
      <c r="E102" s="108">
        <v>0</v>
      </c>
      <c r="F102" s="108">
        <v>20.6</v>
      </c>
      <c r="G102" s="108">
        <v>79.099999999999994</v>
      </c>
      <c r="H102" s="334">
        <v>0.3</v>
      </c>
      <c r="I102" s="335">
        <v>100</v>
      </c>
      <c r="J102" s="193">
        <v>20.6</v>
      </c>
      <c r="K102" s="3"/>
    </row>
    <row r="103" spans="1:11" x14ac:dyDescent="0.15">
      <c r="A103" s="307" t="s">
        <v>250</v>
      </c>
      <c r="B103" s="268"/>
      <c r="C103" s="329" t="s">
        <v>257</v>
      </c>
      <c r="D103" s="108">
        <v>0</v>
      </c>
      <c r="E103" s="108">
        <v>0</v>
      </c>
      <c r="F103" s="108">
        <v>4.5999999999999996</v>
      </c>
      <c r="G103" s="108">
        <v>94.6</v>
      </c>
      <c r="H103" s="334">
        <v>0.8</v>
      </c>
      <c r="I103" s="335">
        <v>100</v>
      </c>
      <c r="J103" s="193">
        <v>4.5999999999999996</v>
      </c>
      <c r="K103" s="3"/>
    </row>
    <row r="104" spans="1:11" ht="14.25" thickBot="1" x14ac:dyDescent="0.2">
      <c r="A104" s="318"/>
      <c r="B104" s="112"/>
      <c r="C104" s="331" t="s">
        <v>258</v>
      </c>
      <c r="D104" s="111">
        <v>0</v>
      </c>
      <c r="E104" s="111">
        <v>93.9</v>
      </c>
      <c r="F104" s="111">
        <v>5.8</v>
      </c>
      <c r="G104" s="111">
        <v>0.2</v>
      </c>
      <c r="H104" s="195">
        <v>0</v>
      </c>
      <c r="I104" s="336">
        <v>100</v>
      </c>
      <c r="J104" s="337">
        <v>99.7</v>
      </c>
      <c r="K104" s="3"/>
    </row>
    <row r="105" spans="1:11" x14ac:dyDescent="0.15">
      <c r="A105" s="92"/>
      <c r="B105" s="268"/>
      <c r="C105" s="329" t="s">
        <v>254</v>
      </c>
      <c r="D105" s="108">
        <v>0</v>
      </c>
      <c r="E105" s="108">
        <v>0</v>
      </c>
      <c r="F105" s="108">
        <v>2.2999999999999998</v>
      </c>
      <c r="G105" s="108">
        <v>96.9</v>
      </c>
      <c r="H105" s="109">
        <v>0.8</v>
      </c>
      <c r="I105" s="109">
        <v>100</v>
      </c>
      <c r="J105" s="165">
        <v>2.2999999999999998</v>
      </c>
      <c r="K105" s="3"/>
    </row>
    <row r="106" spans="1:11" x14ac:dyDescent="0.15">
      <c r="A106" s="307" t="s">
        <v>217</v>
      </c>
      <c r="B106" s="268"/>
      <c r="C106" s="329" t="s">
        <v>255</v>
      </c>
      <c r="D106" s="108">
        <v>0</v>
      </c>
      <c r="E106" s="108">
        <v>0</v>
      </c>
      <c r="F106" s="108">
        <v>7.3</v>
      </c>
      <c r="G106" s="108">
        <v>92.4</v>
      </c>
      <c r="H106" s="109">
        <v>0.2</v>
      </c>
      <c r="I106" s="109">
        <v>100</v>
      </c>
      <c r="J106" s="169">
        <v>7.3</v>
      </c>
      <c r="K106" s="3"/>
    </row>
    <row r="107" spans="1:11" x14ac:dyDescent="0.15">
      <c r="A107" s="307" t="s">
        <v>218</v>
      </c>
      <c r="B107" s="268">
        <v>41967</v>
      </c>
      <c r="C107" s="329" t="s">
        <v>256</v>
      </c>
      <c r="D107" s="108">
        <v>0</v>
      </c>
      <c r="E107" s="108">
        <v>0</v>
      </c>
      <c r="F107" s="108">
        <v>20.6</v>
      </c>
      <c r="G107" s="108">
        <v>79.099999999999994</v>
      </c>
      <c r="H107" s="109">
        <v>0.3</v>
      </c>
      <c r="I107" s="109">
        <v>100</v>
      </c>
      <c r="J107" s="169">
        <v>20.6</v>
      </c>
      <c r="K107" s="3"/>
    </row>
    <row r="108" spans="1:11" x14ac:dyDescent="0.15">
      <c r="A108" s="307" t="s">
        <v>251</v>
      </c>
      <c r="B108" s="268"/>
      <c r="C108" s="329" t="s">
        <v>257</v>
      </c>
      <c r="D108" s="108">
        <v>0</v>
      </c>
      <c r="E108" s="108">
        <v>0</v>
      </c>
      <c r="F108" s="108">
        <v>4.5999999999999996</v>
      </c>
      <c r="G108" s="108">
        <v>94.6</v>
      </c>
      <c r="H108" s="109">
        <v>0.8</v>
      </c>
      <c r="I108" s="109">
        <v>100</v>
      </c>
      <c r="J108" s="169">
        <v>4.5999999999999996</v>
      </c>
      <c r="K108" s="3"/>
    </row>
    <row r="109" spans="1:11" ht="14.25" thickBot="1" x14ac:dyDescent="0.2">
      <c r="A109" s="318"/>
      <c r="B109" s="112"/>
      <c r="C109" s="331" t="s">
        <v>258</v>
      </c>
      <c r="D109" s="111">
        <v>0</v>
      </c>
      <c r="E109" s="111">
        <v>93.9</v>
      </c>
      <c r="F109" s="111">
        <v>5.8</v>
      </c>
      <c r="G109" s="111">
        <v>0.2</v>
      </c>
      <c r="H109" s="112">
        <v>0</v>
      </c>
      <c r="I109" s="112">
        <v>100</v>
      </c>
      <c r="J109" s="173">
        <v>99.7</v>
      </c>
      <c r="K109" s="3"/>
    </row>
    <row r="110" spans="1:11" x14ac:dyDescent="0.15">
      <c r="A110" s="3"/>
      <c r="B110" s="3"/>
      <c r="C110" s="3"/>
      <c r="D110" s="3"/>
      <c r="E110" s="3"/>
      <c r="F110" s="3"/>
      <c r="G110" s="3"/>
      <c r="H110" s="3"/>
      <c r="I110" s="3"/>
      <c r="J110" s="3"/>
      <c r="K110" s="3"/>
    </row>
    <row r="111" spans="1:11" ht="14.25" thickBot="1" x14ac:dyDescent="0.2">
      <c r="A111" s="3"/>
      <c r="B111" s="3" t="s">
        <v>413</v>
      </c>
      <c r="C111" s="3"/>
      <c r="D111" s="3"/>
      <c r="E111" s="3"/>
      <c r="F111" s="3"/>
      <c r="G111" s="3"/>
      <c r="H111" s="3"/>
      <c r="I111" s="3"/>
      <c r="J111" s="272" t="s">
        <v>386</v>
      </c>
      <c r="K111" s="3"/>
    </row>
    <row r="112" spans="1:11" x14ac:dyDescent="0.15">
      <c r="A112" s="323"/>
      <c r="B112" s="324"/>
      <c r="C112" s="707" t="s">
        <v>434</v>
      </c>
      <c r="D112" s="338"/>
      <c r="E112" s="338"/>
      <c r="F112" s="338"/>
      <c r="G112" s="338"/>
      <c r="H112" s="339"/>
      <c r="I112" s="103"/>
      <c r="J112" s="242"/>
      <c r="K112" s="3"/>
    </row>
    <row r="113" spans="1:11" x14ac:dyDescent="0.15">
      <c r="A113" s="307" t="s">
        <v>221</v>
      </c>
      <c r="B113" s="325" t="s">
        <v>210</v>
      </c>
      <c r="C113" s="708"/>
      <c r="D113" s="340">
        <v>5</v>
      </c>
      <c r="E113" s="340">
        <v>4</v>
      </c>
      <c r="F113" s="340">
        <v>3</v>
      </c>
      <c r="G113" s="340">
        <v>2</v>
      </c>
      <c r="H113" s="341">
        <v>1</v>
      </c>
      <c r="I113" s="305" t="s">
        <v>205</v>
      </c>
      <c r="J113" s="327" t="s">
        <v>450</v>
      </c>
      <c r="K113" s="3"/>
    </row>
    <row r="114" spans="1:11" ht="14.25" thickBot="1" x14ac:dyDescent="0.2">
      <c r="A114" s="318"/>
      <c r="B114" s="269"/>
      <c r="C114" s="709"/>
      <c r="D114" s="342"/>
      <c r="E114" s="342"/>
      <c r="F114" s="343"/>
      <c r="G114" s="342"/>
      <c r="H114" s="344"/>
      <c r="I114" s="104"/>
      <c r="J114" s="328"/>
      <c r="K114" s="3"/>
    </row>
    <row r="115" spans="1:11" x14ac:dyDescent="0.15">
      <c r="A115" s="92"/>
      <c r="B115" s="268"/>
      <c r="C115" s="329" t="s">
        <v>254</v>
      </c>
      <c r="D115" s="108">
        <v>0.3</v>
      </c>
      <c r="E115" s="108">
        <v>12.7</v>
      </c>
      <c r="F115" s="108">
        <v>49.7</v>
      </c>
      <c r="G115" s="108">
        <v>37.200000000000003</v>
      </c>
      <c r="H115" s="334">
        <v>0.1</v>
      </c>
      <c r="I115" s="335">
        <v>100</v>
      </c>
      <c r="J115" s="182">
        <v>62.7</v>
      </c>
      <c r="K115" s="3"/>
    </row>
    <row r="116" spans="1:11" x14ac:dyDescent="0.15">
      <c r="A116" s="307" t="s">
        <v>236</v>
      </c>
      <c r="B116" s="268"/>
      <c r="C116" s="329" t="s">
        <v>255</v>
      </c>
      <c r="D116" s="108">
        <v>0.5</v>
      </c>
      <c r="E116" s="108">
        <v>18.5</v>
      </c>
      <c r="F116" s="108">
        <v>71.900000000000006</v>
      </c>
      <c r="G116" s="108">
        <v>9</v>
      </c>
      <c r="H116" s="334">
        <v>0.1</v>
      </c>
      <c r="I116" s="335">
        <v>100</v>
      </c>
      <c r="J116" s="193">
        <v>90.9</v>
      </c>
      <c r="K116" s="3"/>
    </row>
    <row r="117" spans="1:11" x14ac:dyDescent="0.15">
      <c r="A117" s="307" t="s">
        <v>238</v>
      </c>
      <c r="B117" s="268">
        <v>3094</v>
      </c>
      <c r="C117" s="329" t="s">
        <v>256</v>
      </c>
      <c r="D117" s="108">
        <v>1</v>
      </c>
      <c r="E117" s="108">
        <v>18.899999999999999</v>
      </c>
      <c r="F117" s="108">
        <v>57</v>
      </c>
      <c r="G117" s="108">
        <v>23</v>
      </c>
      <c r="H117" s="334">
        <v>0.1</v>
      </c>
      <c r="I117" s="335">
        <v>100</v>
      </c>
      <c r="J117" s="193">
        <v>76.900000000000006</v>
      </c>
      <c r="K117" s="3"/>
    </row>
    <row r="118" spans="1:11" x14ac:dyDescent="0.15">
      <c r="A118" s="307" t="s">
        <v>240</v>
      </c>
      <c r="B118" s="268"/>
      <c r="C118" s="329" t="s">
        <v>257</v>
      </c>
      <c r="D118" s="108">
        <v>0.4</v>
      </c>
      <c r="E118" s="108">
        <v>13.4</v>
      </c>
      <c r="F118" s="108">
        <v>49.3</v>
      </c>
      <c r="G118" s="108">
        <v>36.799999999999997</v>
      </c>
      <c r="H118" s="334">
        <v>0.1</v>
      </c>
      <c r="I118" s="335">
        <v>100</v>
      </c>
      <c r="J118" s="193">
        <v>63.099999999999994</v>
      </c>
      <c r="K118" s="3"/>
    </row>
    <row r="119" spans="1:11" ht="14.25" thickBot="1" x14ac:dyDescent="0.2">
      <c r="A119" s="312"/>
      <c r="B119" s="112"/>
      <c r="C119" s="331" t="s">
        <v>258</v>
      </c>
      <c r="D119" s="111">
        <v>22.1</v>
      </c>
      <c r="E119" s="111">
        <v>77.7</v>
      </c>
      <c r="F119" s="111">
        <v>0.2</v>
      </c>
      <c r="G119" s="111">
        <v>0.1</v>
      </c>
      <c r="H119" s="195">
        <v>0</v>
      </c>
      <c r="I119" s="336">
        <v>100</v>
      </c>
      <c r="J119" s="337">
        <v>100.00000000000001</v>
      </c>
      <c r="K119" s="3"/>
    </row>
    <row r="120" spans="1:11" x14ac:dyDescent="0.15">
      <c r="A120" s="92"/>
      <c r="B120" s="268"/>
      <c r="C120" s="329" t="s">
        <v>254</v>
      </c>
      <c r="D120" s="108">
        <v>0.3</v>
      </c>
      <c r="E120" s="108">
        <v>13.2</v>
      </c>
      <c r="F120" s="108">
        <v>52.9</v>
      </c>
      <c r="G120" s="108">
        <v>33.5</v>
      </c>
      <c r="H120" s="334">
        <v>0.1</v>
      </c>
      <c r="I120" s="335">
        <v>100</v>
      </c>
      <c r="J120" s="182">
        <v>66.400000000000006</v>
      </c>
      <c r="K120" s="3"/>
    </row>
    <row r="121" spans="1:11" x14ac:dyDescent="0.15">
      <c r="A121" s="307" t="s">
        <v>242</v>
      </c>
      <c r="B121" s="268"/>
      <c r="C121" s="329" t="s">
        <v>255</v>
      </c>
      <c r="D121" s="108">
        <v>0.5</v>
      </c>
      <c r="E121" s="108">
        <v>16.399999999999999</v>
      </c>
      <c r="F121" s="108">
        <v>73</v>
      </c>
      <c r="G121" s="108">
        <v>10.1</v>
      </c>
      <c r="H121" s="334">
        <v>0</v>
      </c>
      <c r="I121" s="335">
        <v>100</v>
      </c>
      <c r="J121" s="193">
        <v>89.9</v>
      </c>
      <c r="K121" s="3"/>
    </row>
    <row r="122" spans="1:11" x14ac:dyDescent="0.15">
      <c r="A122" s="92"/>
      <c r="B122" s="268">
        <v>1649</v>
      </c>
      <c r="C122" s="329" t="s">
        <v>256</v>
      </c>
      <c r="D122" s="108">
        <v>1</v>
      </c>
      <c r="E122" s="108">
        <v>19.2</v>
      </c>
      <c r="F122" s="108">
        <v>60.1</v>
      </c>
      <c r="G122" s="108">
        <v>19.7</v>
      </c>
      <c r="H122" s="334">
        <v>0</v>
      </c>
      <c r="I122" s="335">
        <v>100</v>
      </c>
      <c r="J122" s="193">
        <v>80.3</v>
      </c>
      <c r="K122" s="3"/>
    </row>
    <row r="123" spans="1:11" x14ac:dyDescent="0.15">
      <c r="A123" s="307" t="s">
        <v>236</v>
      </c>
      <c r="B123" s="268"/>
      <c r="C123" s="329" t="s">
        <v>257</v>
      </c>
      <c r="D123" s="108">
        <v>0.9</v>
      </c>
      <c r="E123" s="108">
        <v>14.6</v>
      </c>
      <c r="F123" s="108">
        <v>52.9</v>
      </c>
      <c r="G123" s="108">
        <v>31.5</v>
      </c>
      <c r="H123" s="334">
        <v>0.1</v>
      </c>
      <c r="I123" s="335">
        <v>100</v>
      </c>
      <c r="J123" s="193">
        <v>68.400000000000006</v>
      </c>
      <c r="K123" s="3"/>
    </row>
    <row r="124" spans="1:11" ht="14.25" thickBot="1" x14ac:dyDescent="0.2">
      <c r="A124" s="312"/>
      <c r="B124" s="112"/>
      <c r="C124" s="331" t="s">
        <v>258</v>
      </c>
      <c r="D124" s="111">
        <v>24.7</v>
      </c>
      <c r="E124" s="111">
        <v>74.8</v>
      </c>
      <c r="F124" s="111">
        <v>0.5</v>
      </c>
      <c r="G124" s="111">
        <v>0</v>
      </c>
      <c r="H124" s="195">
        <v>0</v>
      </c>
      <c r="I124" s="336">
        <v>100</v>
      </c>
      <c r="J124" s="337">
        <v>100</v>
      </c>
      <c r="K124" s="3"/>
    </row>
    <row r="125" spans="1:11" x14ac:dyDescent="0.15">
      <c r="A125" s="92"/>
      <c r="B125" s="268"/>
      <c r="C125" s="329" t="s">
        <v>254</v>
      </c>
      <c r="D125" s="108">
        <v>0.8</v>
      </c>
      <c r="E125" s="108">
        <v>17.8</v>
      </c>
      <c r="F125" s="108">
        <v>46.9</v>
      </c>
      <c r="G125" s="108">
        <v>34.5</v>
      </c>
      <c r="H125" s="334">
        <v>0</v>
      </c>
      <c r="I125" s="335">
        <v>100</v>
      </c>
      <c r="J125" s="182">
        <v>65.5</v>
      </c>
      <c r="K125" s="3"/>
    </row>
    <row r="126" spans="1:11" x14ac:dyDescent="0.15">
      <c r="A126" s="307" t="s">
        <v>243</v>
      </c>
      <c r="B126" s="268"/>
      <c r="C126" s="329" t="s">
        <v>255</v>
      </c>
      <c r="D126" s="108">
        <v>0.9</v>
      </c>
      <c r="E126" s="108">
        <v>21.8</v>
      </c>
      <c r="F126" s="108">
        <v>66.400000000000006</v>
      </c>
      <c r="G126" s="108">
        <v>10.9</v>
      </c>
      <c r="H126" s="334">
        <v>0</v>
      </c>
      <c r="I126" s="335">
        <v>100</v>
      </c>
      <c r="J126" s="193">
        <v>89.100000000000009</v>
      </c>
      <c r="K126" s="3"/>
    </row>
    <row r="127" spans="1:11" x14ac:dyDescent="0.15">
      <c r="A127" s="92"/>
      <c r="B127" s="268">
        <v>8020</v>
      </c>
      <c r="C127" s="329" t="s">
        <v>256</v>
      </c>
      <c r="D127" s="108">
        <v>1.7</v>
      </c>
      <c r="E127" s="108">
        <v>21.1</v>
      </c>
      <c r="F127" s="108">
        <v>53.1</v>
      </c>
      <c r="G127" s="108">
        <v>24.1</v>
      </c>
      <c r="H127" s="334">
        <v>0</v>
      </c>
      <c r="I127" s="335">
        <v>100</v>
      </c>
      <c r="J127" s="193">
        <v>75.900000000000006</v>
      </c>
      <c r="K127" s="3"/>
    </row>
    <row r="128" spans="1:11" x14ac:dyDescent="0.15">
      <c r="A128" s="307" t="s">
        <v>242</v>
      </c>
      <c r="B128" s="268"/>
      <c r="C128" s="329" t="s">
        <v>257</v>
      </c>
      <c r="D128" s="108">
        <v>1.2</v>
      </c>
      <c r="E128" s="108">
        <v>18.899999999999999</v>
      </c>
      <c r="F128" s="108">
        <v>46.2</v>
      </c>
      <c r="G128" s="108">
        <v>33.700000000000003</v>
      </c>
      <c r="H128" s="334">
        <v>0</v>
      </c>
      <c r="I128" s="335">
        <v>100</v>
      </c>
      <c r="J128" s="193">
        <v>66.3</v>
      </c>
      <c r="K128" s="3"/>
    </row>
    <row r="129" spans="1:11" ht="14.25" thickBot="1" x14ac:dyDescent="0.2">
      <c r="A129" s="312"/>
      <c r="B129" s="112"/>
      <c r="C129" s="331" t="s">
        <v>258</v>
      </c>
      <c r="D129" s="111">
        <v>23.4</v>
      </c>
      <c r="E129" s="111">
        <v>75.900000000000006</v>
      </c>
      <c r="F129" s="111">
        <v>0.7</v>
      </c>
      <c r="G129" s="111">
        <v>0</v>
      </c>
      <c r="H129" s="195">
        <v>0</v>
      </c>
      <c r="I129" s="336">
        <v>100</v>
      </c>
      <c r="J129" s="337">
        <v>100.00000000000001</v>
      </c>
      <c r="K129" s="3"/>
    </row>
    <row r="130" spans="1:11" x14ac:dyDescent="0.15">
      <c r="A130" s="307" t="s">
        <v>242</v>
      </c>
      <c r="B130" s="268"/>
      <c r="C130" s="329" t="s">
        <v>254</v>
      </c>
      <c r="D130" s="108">
        <v>1.2</v>
      </c>
      <c r="E130" s="108">
        <v>17.899999999999999</v>
      </c>
      <c r="F130" s="108">
        <v>45.2</v>
      </c>
      <c r="G130" s="108">
        <v>35.6</v>
      </c>
      <c r="H130" s="334">
        <v>0</v>
      </c>
      <c r="I130" s="335">
        <v>100</v>
      </c>
      <c r="J130" s="182">
        <v>64.3</v>
      </c>
      <c r="K130" s="3"/>
    </row>
    <row r="131" spans="1:11" x14ac:dyDescent="0.15">
      <c r="A131" s="307" t="s">
        <v>238</v>
      </c>
      <c r="B131" s="268"/>
      <c r="C131" s="329" t="s">
        <v>255</v>
      </c>
      <c r="D131" s="108">
        <v>1.4</v>
      </c>
      <c r="E131" s="108">
        <v>22</v>
      </c>
      <c r="F131" s="108">
        <v>61.1</v>
      </c>
      <c r="G131" s="108">
        <v>15.5</v>
      </c>
      <c r="H131" s="334">
        <v>0</v>
      </c>
      <c r="I131" s="335">
        <v>100</v>
      </c>
      <c r="J131" s="193">
        <v>84.5</v>
      </c>
      <c r="K131" s="3"/>
    </row>
    <row r="132" spans="1:11" x14ac:dyDescent="0.15">
      <c r="A132" s="307" t="s">
        <v>259</v>
      </c>
      <c r="B132" s="268">
        <v>1566</v>
      </c>
      <c r="C132" s="329" t="s">
        <v>256</v>
      </c>
      <c r="D132" s="108">
        <v>1.8</v>
      </c>
      <c r="E132" s="108">
        <v>20.8</v>
      </c>
      <c r="F132" s="108">
        <v>56.2</v>
      </c>
      <c r="G132" s="108">
        <v>21.2</v>
      </c>
      <c r="H132" s="334">
        <v>0</v>
      </c>
      <c r="I132" s="335">
        <v>100</v>
      </c>
      <c r="J132" s="193">
        <v>78.800000000000011</v>
      </c>
      <c r="K132" s="3"/>
    </row>
    <row r="133" spans="1:11" x14ac:dyDescent="0.15">
      <c r="A133" s="307" t="s">
        <v>236</v>
      </c>
      <c r="B133" s="268"/>
      <c r="C133" s="329" t="s">
        <v>257</v>
      </c>
      <c r="D133" s="108">
        <v>1.6</v>
      </c>
      <c r="E133" s="108">
        <v>18.8</v>
      </c>
      <c r="F133" s="108">
        <v>44.2</v>
      </c>
      <c r="G133" s="108">
        <v>35.4</v>
      </c>
      <c r="H133" s="334">
        <v>0</v>
      </c>
      <c r="I133" s="335">
        <v>100</v>
      </c>
      <c r="J133" s="193">
        <v>64.600000000000009</v>
      </c>
      <c r="K133" s="3"/>
    </row>
    <row r="134" spans="1:11" ht="14.25" thickBot="1" x14ac:dyDescent="0.2">
      <c r="A134" s="318" t="s">
        <v>244</v>
      </c>
      <c r="B134" s="112"/>
      <c r="C134" s="331" t="s">
        <v>258</v>
      </c>
      <c r="D134" s="111">
        <v>13.7</v>
      </c>
      <c r="E134" s="111">
        <v>86.1</v>
      </c>
      <c r="F134" s="111">
        <v>0.3</v>
      </c>
      <c r="G134" s="111">
        <v>0</v>
      </c>
      <c r="H134" s="195">
        <v>0</v>
      </c>
      <c r="I134" s="336">
        <v>100</v>
      </c>
      <c r="J134" s="337">
        <v>100.1</v>
      </c>
      <c r="K134" s="3"/>
    </row>
    <row r="135" spans="1:11" x14ac:dyDescent="0.15">
      <c r="A135" s="92"/>
      <c r="B135" s="268"/>
      <c r="C135" s="329" t="s">
        <v>254</v>
      </c>
      <c r="D135" s="108">
        <v>0.4</v>
      </c>
      <c r="E135" s="108">
        <v>10.7</v>
      </c>
      <c r="F135" s="108">
        <v>45.6</v>
      </c>
      <c r="G135" s="108">
        <v>43</v>
      </c>
      <c r="H135" s="334">
        <v>0.3</v>
      </c>
      <c r="I135" s="335">
        <v>100</v>
      </c>
      <c r="J135" s="182">
        <v>56.7</v>
      </c>
      <c r="K135" s="3"/>
    </row>
    <row r="136" spans="1:11" x14ac:dyDescent="0.15">
      <c r="A136" s="307" t="s">
        <v>245</v>
      </c>
      <c r="B136" s="268"/>
      <c r="C136" s="329" t="s">
        <v>255</v>
      </c>
      <c r="D136" s="108">
        <v>0.4</v>
      </c>
      <c r="E136" s="108">
        <v>12.3</v>
      </c>
      <c r="F136" s="108">
        <v>67.2</v>
      </c>
      <c r="G136" s="108">
        <v>19.899999999999999</v>
      </c>
      <c r="H136" s="334">
        <v>0.1</v>
      </c>
      <c r="I136" s="335">
        <v>100</v>
      </c>
      <c r="J136" s="193">
        <v>79.900000000000006</v>
      </c>
      <c r="K136" s="3"/>
    </row>
    <row r="137" spans="1:11" x14ac:dyDescent="0.15">
      <c r="A137" s="92"/>
      <c r="B137" s="268">
        <v>2672</v>
      </c>
      <c r="C137" s="329" t="s">
        <v>256</v>
      </c>
      <c r="D137" s="108">
        <v>2</v>
      </c>
      <c r="E137" s="108">
        <v>18.3</v>
      </c>
      <c r="F137" s="108">
        <v>51.6</v>
      </c>
      <c r="G137" s="108">
        <v>28</v>
      </c>
      <c r="H137" s="334">
        <v>0</v>
      </c>
      <c r="I137" s="335">
        <v>100</v>
      </c>
      <c r="J137" s="193">
        <v>71.900000000000006</v>
      </c>
      <c r="K137" s="3"/>
    </row>
    <row r="138" spans="1:11" x14ac:dyDescent="0.15">
      <c r="A138" s="307" t="s">
        <v>246</v>
      </c>
      <c r="B138" s="268"/>
      <c r="C138" s="329" t="s">
        <v>257</v>
      </c>
      <c r="D138" s="108">
        <v>1.3</v>
      </c>
      <c r="E138" s="108">
        <v>13.3</v>
      </c>
      <c r="F138" s="108">
        <v>43.5</v>
      </c>
      <c r="G138" s="108">
        <v>41.7</v>
      </c>
      <c r="H138" s="334">
        <v>0.3</v>
      </c>
      <c r="I138" s="335">
        <v>100</v>
      </c>
      <c r="J138" s="193">
        <v>58.1</v>
      </c>
      <c r="K138" s="3"/>
    </row>
    <row r="139" spans="1:11" ht="14.25" thickBot="1" x14ac:dyDescent="0.2">
      <c r="A139" s="312"/>
      <c r="B139" s="112"/>
      <c r="C139" s="331" t="s">
        <v>258</v>
      </c>
      <c r="D139" s="111">
        <v>14.3</v>
      </c>
      <c r="E139" s="111">
        <v>83.9</v>
      </c>
      <c r="F139" s="111">
        <v>1.6</v>
      </c>
      <c r="G139" s="111">
        <v>0.1</v>
      </c>
      <c r="H139" s="195">
        <v>0</v>
      </c>
      <c r="I139" s="336">
        <v>100</v>
      </c>
      <c r="J139" s="337">
        <v>99.8</v>
      </c>
      <c r="K139" s="3"/>
    </row>
    <row r="140" spans="1:11" x14ac:dyDescent="0.15">
      <c r="A140" s="92"/>
      <c r="B140" s="268"/>
      <c r="C140" s="329" t="s">
        <v>254</v>
      </c>
      <c r="D140" s="108">
        <v>0.6</v>
      </c>
      <c r="E140" s="108">
        <v>10.4</v>
      </c>
      <c r="F140" s="108">
        <v>53</v>
      </c>
      <c r="G140" s="108">
        <v>36</v>
      </c>
      <c r="H140" s="334">
        <v>0</v>
      </c>
      <c r="I140" s="335">
        <v>100</v>
      </c>
      <c r="J140" s="182">
        <v>64</v>
      </c>
      <c r="K140" s="3"/>
    </row>
    <row r="141" spans="1:11" x14ac:dyDescent="0.15">
      <c r="A141" s="307" t="s">
        <v>206</v>
      </c>
      <c r="B141" s="268"/>
      <c r="C141" s="329" t="s">
        <v>255</v>
      </c>
      <c r="D141" s="108">
        <v>0.6</v>
      </c>
      <c r="E141" s="108">
        <v>11</v>
      </c>
      <c r="F141" s="108">
        <v>66.400000000000006</v>
      </c>
      <c r="G141" s="108">
        <v>22</v>
      </c>
      <c r="H141" s="334">
        <v>0</v>
      </c>
      <c r="I141" s="335">
        <v>100</v>
      </c>
      <c r="J141" s="193">
        <v>78</v>
      </c>
      <c r="K141" s="3"/>
    </row>
    <row r="142" spans="1:11" x14ac:dyDescent="0.15">
      <c r="A142" s="92"/>
      <c r="B142" s="268">
        <v>336</v>
      </c>
      <c r="C142" s="329" t="s">
        <v>256</v>
      </c>
      <c r="D142" s="108">
        <v>0.6</v>
      </c>
      <c r="E142" s="108">
        <v>14.9</v>
      </c>
      <c r="F142" s="108">
        <v>60.1</v>
      </c>
      <c r="G142" s="108">
        <v>24.4</v>
      </c>
      <c r="H142" s="334">
        <v>0</v>
      </c>
      <c r="I142" s="335">
        <v>100</v>
      </c>
      <c r="J142" s="193">
        <v>75.599999999999994</v>
      </c>
      <c r="K142" s="3"/>
    </row>
    <row r="143" spans="1:11" x14ac:dyDescent="0.15">
      <c r="A143" s="307" t="s">
        <v>218</v>
      </c>
      <c r="B143" s="268"/>
      <c r="C143" s="329" t="s">
        <v>257</v>
      </c>
      <c r="D143" s="108">
        <v>0.6</v>
      </c>
      <c r="E143" s="108">
        <v>11.9</v>
      </c>
      <c r="F143" s="108">
        <v>54.5</v>
      </c>
      <c r="G143" s="108">
        <v>33</v>
      </c>
      <c r="H143" s="334">
        <v>0</v>
      </c>
      <c r="I143" s="335">
        <v>100</v>
      </c>
      <c r="J143" s="193">
        <v>67</v>
      </c>
      <c r="K143" s="3"/>
    </row>
    <row r="144" spans="1:11" ht="14.25" thickBot="1" x14ac:dyDescent="0.2">
      <c r="A144" s="312"/>
      <c r="B144" s="112"/>
      <c r="C144" s="331" t="s">
        <v>258</v>
      </c>
      <c r="D144" s="111">
        <v>9.8000000000000007</v>
      </c>
      <c r="E144" s="111">
        <v>90.2</v>
      </c>
      <c r="F144" s="111">
        <v>0</v>
      </c>
      <c r="G144" s="111">
        <v>0</v>
      </c>
      <c r="H144" s="195">
        <v>0</v>
      </c>
      <c r="I144" s="336">
        <v>100</v>
      </c>
      <c r="J144" s="337">
        <v>100</v>
      </c>
      <c r="K144" s="3"/>
    </row>
    <row r="145" spans="1:11" x14ac:dyDescent="0.15">
      <c r="A145" s="92"/>
      <c r="B145" s="268"/>
      <c r="C145" s="329" t="s">
        <v>254</v>
      </c>
      <c r="D145" s="108">
        <v>0.5</v>
      </c>
      <c r="E145" s="108">
        <v>13</v>
      </c>
      <c r="F145" s="108">
        <v>47.3</v>
      </c>
      <c r="G145" s="108">
        <v>39.200000000000003</v>
      </c>
      <c r="H145" s="334">
        <v>0.1</v>
      </c>
      <c r="I145" s="335">
        <v>100</v>
      </c>
      <c r="J145" s="182">
        <v>60.8</v>
      </c>
      <c r="K145" s="3"/>
    </row>
    <row r="146" spans="1:11" x14ac:dyDescent="0.15">
      <c r="A146" s="307" t="s">
        <v>247</v>
      </c>
      <c r="B146" s="268"/>
      <c r="C146" s="329" t="s">
        <v>255</v>
      </c>
      <c r="D146" s="108">
        <v>0.7</v>
      </c>
      <c r="E146" s="108">
        <v>14.5</v>
      </c>
      <c r="F146" s="108">
        <v>66.7</v>
      </c>
      <c r="G146" s="108">
        <v>18</v>
      </c>
      <c r="H146" s="334">
        <v>0.1</v>
      </c>
      <c r="I146" s="335">
        <v>100</v>
      </c>
      <c r="J146" s="193">
        <v>81.900000000000006</v>
      </c>
      <c r="K146" s="3"/>
    </row>
    <row r="147" spans="1:11" x14ac:dyDescent="0.15">
      <c r="A147" s="92"/>
      <c r="B147" s="268">
        <v>1706</v>
      </c>
      <c r="C147" s="329" t="s">
        <v>256</v>
      </c>
      <c r="D147" s="108">
        <v>1.2</v>
      </c>
      <c r="E147" s="108">
        <v>19.600000000000001</v>
      </c>
      <c r="F147" s="108">
        <v>64.8</v>
      </c>
      <c r="G147" s="108">
        <v>14.3</v>
      </c>
      <c r="H147" s="334">
        <v>0.1</v>
      </c>
      <c r="I147" s="335">
        <v>100</v>
      </c>
      <c r="J147" s="193">
        <v>85.6</v>
      </c>
      <c r="K147" s="3"/>
    </row>
    <row r="148" spans="1:11" x14ac:dyDescent="0.15">
      <c r="A148" s="307" t="s">
        <v>218</v>
      </c>
      <c r="B148" s="268"/>
      <c r="C148" s="329" t="s">
        <v>257</v>
      </c>
      <c r="D148" s="108">
        <v>0.9</v>
      </c>
      <c r="E148" s="108">
        <v>16.899999999999999</v>
      </c>
      <c r="F148" s="108">
        <v>45.4</v>
      </c>
      <c r="G148" s="108">
        <v>36.6</v>
      </c>
      <c r="H148" s="334">
        <v>0.1</v>
      </c>
      <c r="I148" s="335">
        <v>100</v>
      </c>
      <c r="J148" s="193">
        <v>63.199999999999996</v>
      </c>
      <c r="K148" s="3"/>
    </row>
    <row r="149" spans="1:11" ht="14.25" thickBot="1" x14ac:dyDescent="0.2">
      <c r="A149" s="312"/>
      <c r="B149" s="112"/>
      <c r="C149" s="331" t="s">
        <v>258</v>
      </c>
      <c r="D149" s="111">
        <v>17</v>
      </c>
      <c r="E149" s="111">
        <v>82</v>
      </c>
      <c r="F149" s="111">
        <v>0.9</v>
      </c>
      <c r="G149" s="111">
        <v>0.1</v>
      </c>
      <c r="H149" s="195">
        <v>0</v>
      </c>
      <c r="I149" s="336">
        <v>100</v>
      </c>
      <c r="J149" s="337">
        <v>99.9</v>
      </c>
      <c r="K149" s="3"/>
    </row>
    <row r="150" spans="1:11" x14ac:dyDescent="0.15">
      <c r="A150" s="92"/>
      <c r="B150" s="268"/>
      <c r="C150" s="329" t="s">
        <v>254</v>
      </c>
      <c r="D150" s="108">
        <v>0.7</v>
      </c>
      <c r="E150" s="108">
        <v>13.3</v>
      </c>
      <c r="F150" s="108">
        <v>48.9</v>
      </c>
      <c r="G150" s="108">
        <v>37</v>
      </c>
      <c r="H150" s="334">
        <v>0.1</v>
      </c>
      <c r="I150" s="335">
        <v>100</v>
      </c>
      <c r="J150" s="182">
        <v>62.9</v>
      </c>
      <c r="K150" s="3"/>
    </row>
    <row r="151" spans="1:11" x14ac:dyDescent="0.15">
      <c r="A151" s="307" t="s">
        <v>248</v>
      </c>
      <c r="B151" s="268"/>
      <c r="C151" s="329" t="s">
        <v>255</v>
      </c>
      <c r="D151" s="108">
        <v>0.7</v>
      </c>
      <c r="E151" s="108">
        <v>15.7</v>
      </c>
      <c r="F151" s="108">
        <v>67.400000000000006</v>
      </c>
      <c r="G151" s="108">
        <v>16.2</v>
      </c>
      <c r="H151" s="334">
        <v>0</v>
      </c>
      <c r="I151" s="335">
        <v>100</v>
      </c>
      <c r="J151" s="193">
        <v>83.800000000000011</v>
      </c>
      <c r="K151" s="3"/>
    </row>
    <row r="152" spans="1:11" x14ac:dyDescent="0.15">
      <c r="A152" s="92"/>
      <c r="B152" s="268">
        <v>4438</v>
      </c>
      <c r="C152" s="329" t="s">
        <v>256</v>
      </c>
      <c r="D152" s="108">
        <v>1.3</v>
      </c>
      <c r="E152" s="108">
        <v>17.7</v>
      </c>
      <c r="F152" s="108">
        <v>63.2</v>
      </c>
      <c r="G152" s="108">
        <v>17.7</v>
      </c>
      <c r="H152" s="334">
        <v>0.1</v>
      </c>
      <c r="I152" s="335">
        <v>100</v>
      </c>
      <c r="J152" s="193">
        <v>82.2</v>
      </c>
      <c r="K152" s="3"/>
    </row>
    <row r="153" spans="1:11" x14ac:dyDescent="0.15">
      <c r="A153" s="307" t="s">
        <v>249</v>
      </c>
      <c r="B153" s="268"/>
      <c r="C153" s="329" t="s">
        <v>257</v>
      </c>
      <c r="D153" s="108">
        <v>0.9</v>
      </c>
      <c r="E153" s="108">
        <v>14.3</v>
      </c>
      <c r="F153" s="108">
        <v>48.2</v>
      </c>
      <c r="G153" s="108">
        <v>36.5</v>
      </c>
      <c r="H153" s="334">
        <v>0.1</v>
      </c>
      <c r="I153" s="335">
        <v>100</v>
      </c>
      <c r="J153" s="193">
        <v>63.400000000000006</v>
      </c>
      <c r="K153" s="3"/>
    </row>
    <row r="154" spans="1:11" ht="14.25" thickBot="1" x14ac:dyDescent="0.2">
      <c r="A154" s="312"/>
      <c r="B154" s="112"/>
      <c r="C154" s="331" t="s">
        <v>258</v>
      </c>
      <c r="D154" s="111">
        <v>39.299999999999997</v>
      </c>
      <c r="E154" s="111">
        <v>60.1</v>
      </c>
      <c r="F154" s="111">
        <v>0.6</v>
      </c>
      <c r="G154" s="111">
        <v>0</v>
      </c>
      <c r="H154" s="195">
        <v>0</v>
      </c>
      <c r="I154" s="336">
        <v>100</v>
      </c>
      <c r="J154" s="337">
        <v>100</v>
      </c>
      <c r="K154" s="3"/>
    </row>
    <row r="155" spans="1:11" x14ac:dyDescent="0.15">
      <c r="A155" s="92"/>
      <c r="B155" s="268"/>
      <c r="C155" s="329" t="s">
        <v>254</v>
      </c>
      <c r="D155" s="108">
        <v>0.6</v>
      </c>
      <c r="E155" s="108">
        <v>14.7</v>
      </c>
      <c r="F155" s="108">
        <v>47.9</v>
      </c>
      <c r="G155" s="108">
        <v>36.700000000000003</v>
      </c>
      <c r="H155" s="334">
        <v>0.1</v>
      </c>
      <c r="I155" s="335">
        <v>100</v>
      </c>
      <c r="J155" s="182">
        <v>63.199999999999996</v>
      </c>
      <c r="K155" s="3"/>
    </row>
    <row r="156" spans="1:11" x14ac:dyDescent="0.15">
      <c r="A156" s="307" t="s">
        <v>217</v>
      </c>
      <c r="B156" s="268"/>
      <c r="C156" s="329" t="s">
        <v>255</v>
      </c>
      <c r="D156" s="108">
        <v>0.7</v>
      </c>
      <c r="E156" s="108">
        <v>18.100000000000001</v>
      </c>
      <c r="F156" s="108">
        <v>67.5</v>
      </c>
      <c r="G156" s="108">
        <v>13.6</v>
      </c>
      <c r="H156" s="334">
        <v>0</v>
      </c>
      <c r="I156" s="335">
        <v>100</v>
      </c>
      <c r="J156" s="193">
        <v>86.3</v>
      </c>
      <c r="K156" s="3"/>
    </row>
    <row r="157" spans="1:11" x14ac:dyDescent="0.15">
      <c r="A157" s="307" t="s">
        <v>218</v>
      </c>
      <c r="B157" s="268">
        <v>23481</v>
      </c>
      <c r="C157" s="329" t="s">
        <v>256</v>
      </c>
      <c r="D157" s="108">
        <v>1.5</v>
      </c>
      <c r="E157" s="108">
        <v>19.5</v>
      </c>
      <c r="F157" s="108">
        <v>57</v>
      </c>
      <c r="G157" s="108">
        <v>22</v>
      </c>
      <c r="H157" s="334">
        <v>0</v>
      </c>
      <c r="I157" s="335">
        <v>100</v>
      </c>
      <c r="J157" s="193">
        <v>78</v>
      </c>
      <c r="K157" s="3"/>
    </row>
    <row r="158" spans="1:11" x14ac:dyDescent="0.15">
      <c r="A158" s="307" t="s">
        <v>250</v>
      </c>
      <c r="B158" s="268"/>
      <c r="C158" s="329" t="s">
        <v>257</v>
      </c>
      <c r="D158" s="108">
        <v>1</v>
      </c>
      <c r="E158" s="108">
        <v>16.100000000000001</v>
      </c>
      <c r="F158" s="108">
        <v>47.1</v>
      </c>
      <c r="G158" s="108">
        <v>35.700000000000003</v>
      </c>
      <c r="H158" s="334">
        <v>0.1</v>
      </c>
      <c r="I158" s="335">
        <v>100</v>
      </c>
      <c r="J158" s="193">
        <v>64.2</v>
      </c>
      <c r="K158" s="3"/>
    </row>
    <row r="159" spans="1:11" ht="14.25" thickBot="1" x14ac:dyDescent="0.2">
      <c r="A159" s="318"/>
      <c r="B159" s="112"/>
      <c r="C159" s="331" t="s">
        <v>258</v>
      </c>
      <c r="D159" s="111">
        <v>24</v>
      </c>
      <c r="E159" s="111">
        <v>75.3</v>
      </c>
      <c r="F159" s="111">
        <v>0.7</v>
      </c>
      <c r="G159" s="111">
        <v>0</v>
      </c>
      <c r="H159" s="195">
        <v>0</v>
      </c>
      <c r="I159" s="336">
        <v>100</v>
      </c>
      <c r="J159" s="337">
        <v>100</v>
      </c>
      <c r="K159" s="3"/>
    </row>
    <row r="160" spans="1:11" x14ac:dyDescent="0.15">
      <c r="A160" s="92"/>
      <c r="B160" s="268"/>
      <c r="C160" s="329" t="s">
        <v>254</v>
      </c>
      <c r="D160" s="108">
        <v>0.6</v>
      </c>
      <c r="E160" s="108">
        <v>14.7</v>
      </c>
      <c r="F160" s="108">
        <v>47.9</v>
      </c>
      <c r="G160" s="108">
        <v>36.700000000000003</v>
      </c>
      <c r="H160" s="109">
        <v>0.1</v>
      </c>
      <c r="I160" s="109">
        <v>100</v>
      </c>
      <c r="J160" s="165">
        <v>63.199999999999996</v>
      </c>
      <c r="K160" s="3"/>
    </row>
    <row r="161" spans="1:11" x14ac:dyDescent="0.15">
      <c r="A161" s="307" t="s">
        <v>217</v>
      </c>
      <c r="B161" s="268"/>
      <c r="C161" s="329" t="s">
        <v>255</v>
      </c>
      <c r="D161" s="108">
        <v>0.7</v>
      </c>
      <c r="E161" s="108">
        <v>18.100000000000001</v>
      </c>
      <c r="F161" s="108">
        <v>67.5</v>
      </c>
      <c r="G161" s="108">
        <v>13.6</v>
      </c>
      <c r="H161" s="109">
        <v>0</v>
      </c>
      <c r="I161" s="109">
        <v>100</v>
      </c>
      <c r="J161" s="169">
        <v>86.3</v>
      </c>
      <c r="K161" s="3"/>
    </row>
    <row r="162" spans="1:11" x14ac:dyDescent="0.15">
      <c r="A162" s="307" t="s">
        <v>218</v>
      </c>
      <c r="B162" s="268">
        <v>23481</v>
      </c>
      <c r="C162" s="329" t="s">
        <v>256</v>
      </c>
      <c r="D162" s="108">
        <v>1.5</v>
      </c>
      <c r="E162" s="108">
        <v>19.5</v>
      </c>
      <c r="F162" s="108">
        <v>57</v>
      </c>
      <c r="G162" s="108">
        <v>22</v>
      </c>
      <c r="H162" s="109">
        <v>0</v>
      </c>
      <c r="I162" s="109">
        <v>100</v>
      </c>
      <c r="J162" s="169">
        <v>78</v>
      </c>
      <c r="K162" s="3"/>
    </row>
    <row r="163" spans="1:11" x14ac:dyDescent="0.15">
      <c r="A163" s="307" t="s">
        <v>251</v>
      </c>
      <c r="B163" s="268"/>
      <c r="C163" s="329" t="s">
        <v>257</v>
      </c>
      <c r="D163" s="108">
        <v>1</v>
      </c>
      <c r="E163" s="108">
        <v>16.100000000000001</v>
      </c>
      <c r="F163" s="108">
        <v>47.1</v>
      </c>
      <c r="G163" s="108">
        <v>35.700000000000003</v>
      </c>
      <c r="H163" s="109">
        <v>0.1</v>
      </c>
      <c r="I163" s="109">
        <v>100</v>
      </c>
      <c r="J163" s="169">
        <v>64.2</v>
      </c>
      <c r="K163" s="3"/>
    </row>
    <row r="164" spans="1:11" ht="14.25" thickBot="1" x14ac:dyDescent="0.2">
      <c r="A164" s="318"/>
      <c r="B164" s="112"/>
      <c r="C164" s="331" t="s">
        <v>258</v>
      </c>
      <c r="D164" s="111">
        <v>24</v>
      </c>
      <c r="E164" s="111">
        <v>75.3</v>
      </c>
      <c r="F164" s="111">
        <v>0.7</v>
      </c>
      <c r="G164" s="111">
        <v>0</v>
      </c>
      <c r="H164" s="112">
        <v>0</v>
      </c>
      <c r="I164" s="112">
        <v>100</v>
      </c>
      <c r="J164" s="173">
        <v>100</v>
      </c>
      <c r="K164" s="3"/>
    </row>
  </sheetData>
  <mergeCells count="3">
    <mergeCell ref="C2:C4"/>
    <mergeCell ref="C57:C59"/>
    <mergeCell ref="C112:C114"/>
  </mergeCells>
  <phoneticPr fontId="3"/>
  <pageMargins left="0.75" right="0.75" top="1" bottom="1" header="0.51200000000000001" footer="0.51200000000000001"/>
  <pageSetup paperSize="9" scale="81" orientation="portrait" horizontalDpi="300" verticalDpi="0" r:id="rId1"/>
  <headerFooter alignWithMargins="0"/>
  <rowBreaks count="2" manualBreakCount="2">
    <brk id="55" max="9" man="1"/>
    <brk id="1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目次</vt:lpstr>
      <vt:lpstr>格付状況</vt:lpstr>
      <vt:lpstr>牛格付状況</vt:lpstr>
      <vt:lpstr>牛地域別</vt:lpstr>
      <vt:lpstr>牛市場別</vt:lpstr>
      <vt:lpstr>牛格付結果</vt:lpstr>
      <vt:lpstr>牛重量</vt:lpstr>
      <vt:lpstr>牛歩留</vt:lpstr>
      <vt:lpstr>牛肉質</vt:lpstr>
      <vt:lpstr>豚格付状況</vt:lpstr>
      <vt:lpstr>豚格付結果</vt:lpstr>
      <vt:lpstr>豚重量</vt:lpstr>
      <vt:lpstr>豚等級地域別</vt:lpstr>
      <vt:lpstr>豚等級決定項目</vt:lpstr>
      <vt:lpstr>豚性別</vt:lpstr>
      <vt:lpstr>格付状況!Print_Area</vt:lpstr>
      <vt:lpstr>牛格付結果!Print_Area</vt:lpstr>
      <vt:lpstr>牛格付状況!Print_Area</vt:lpstr>
      <vt:lpstr>牛市場別!Print_Area</vt:lpstr>
      <vt:lpstr>牛重量!Print_Area</vt:lpstr>
      <vt:lpstr>牛地域別!Print_Area</vt:lpstr>
      <vt:lpstr>牛肉質!Print_Area</vt:lpstr>
      <vt:lpstr>牛歩留!Print_Area</vt:lpstr>
      <vt:lpstr>豚格付結果!Print_Area</vt:lpstr>
      <vt:lpstr>豚格付状況!Print_Area</vt:lpstr>
      <vt:lpstr>豚重量!Print_Area</vt:lpstr>
      <vt:lpstr>豚性別!Print_Area</vt:lpstr>
      <vt:lpstr>豚等級決定項目!Print_Area</vt:lpstr>
      <vt:lpstr>豚等級地域別!Print_Area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jkobayashi</dc:creator>
  <cp:lastModifiedBy>ｳｴﾔﾏ　上山 直樹</cp:lastModifiedBy>
  <cp:lastPrinted>2017-08-22T08:04:13Z</cp:lastPrinted>
  <dcterms:created xsi:type="dcterms:W3CDTF">2008-04-08T05:11:17Z</dcterms:created>
  <dcterms:modified xsi:type="dcterms:W3CDTF">2017-08-22T08:04:24Z</dcterms:modified>
</cp:coreProperties>
</file>