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15" yWindow="15" windowWidth="9480" windowHeight="13005" tabRatio="875"/>
  </bookViews>
  <sheets>
    <sheet name="目次" sheetId="23" r:id="rId1"/>
    <sheet name="格付状況" sheetId="21" r:id="rId2"/>
    <sheet name="牛格付状況" sheetId="20" r:id="rId3"/>
    <sheet name="牛地域別" sheetId="19" r:id="rId4"/>
    <sheet name="牛市場別" sheetId="18" r:id="rId5"/>
    <sheet name="牛格付結果" sheetId="17" r:id="rId6"/>
    <sheet name="牛重量" sheetId="16" r:id="rId7"/>
    <sheet name="牛歩留" sheetId="15" r:id="rId8"/>
    <sheet name="牛肉質" sheetId="14" r:id="rId9"/>
    <sheet name="豚格付状況" sheetId="13" r:id="rId10"/>
    <sheet name="豚格付結果" sheetId="10" r:id="rId11"/>
    <sheet name="豚重量" sheetId="9" r:id="rId12"/>
    <sheet name="豚等級地域別" sheetId="8" r:id="rId13"/>
    <sheet name="豚等級決定要因" sheetId="7" r:id="rId14"/>
    <sheet name="豚性別" sheetId="6" r:id="rId15"/>
    <sheet name="Sheet1" sheetId="24" r:id="rId16"/>
  </sheets>
  <definedNames>
    <definedName name="_xlnm.Print_Area" localSheetId="1">格付状況!$A$1:$G$16</definedName>
    <definedName name="_xlnm.Print_Area" localSheetId="5">牛格付結果!$A$1:$I$70</definedName>
    <definedName name="_xlnm.Print_Area" localSheetId="2">牛格付状況!$A$1:$L$25</definedName>
    <definedName name="_xlnm.Print_Area" localSheetId="4">牛市場別!$A$1:$N$27</definedName>
    <definedName name="_xlnm.Print_Area" localSheetId="6">牛重量!$A$1:$L$40</definedName>
    <definedName name="_xlnm.Print_Area" localSheetId="3">牛地域別!$A$1:$N$29</definedName>
    <definedName name="_xlnm.Print_Area" localSheetId="8">牛肉質!$A$1:$J$164</definedName>
    <definedName name="_xlnm.Print_Area" localSheetId="7">牛歩留!$A$1:$J$134</definedName>
    <definedName name="_xlnm.Print_Area" localSheetId="10">豚格付結果!$A$1:$H$40</definedName>
    <definedName name="_xlnm.Print_Area" localSheetId="9">豚格付状況!$A$1:$F$8</definedName>
    <definedName name="_xlnm.Print_Area" localSheetId="11">豚重量!$A$1:$L$47</definedName>
    <definedName name="_xlnm.Print_Area" localSheetId="14">豚性別!$A$1:$H$25</definedName>
    <definedName name="_xlnm.Print_Area" localSheetId="13">豚等級決定要因!$A$1:$K$37</definedName>
    <definedName name="_xlnm.Print_Area" localSheetId="12">豚等級地域別!$A$1:$K$71</definedName>
    <definedName name="_xlnm.Print_Area" localSheetId="0">目次!$A$1:$H$48</definedName>
  </definedNames>
  <calcPr calcId="145621"/>
</workbook>
</file>

<file path=xl/calcChain.xml><?xml version="1.0" encoding="utf-8"?>
<calcChain xmlns="http://schemas.openxmlformats.org/spreadsheetml/2006/main">
  <c r="D39" i="23" l="1"/>
</calcChain>
</file>

<file path=xl/sharedStrings.xml><?xml version="1.0" encoding="utf-8"?>
<sst xmlns="http://schemas.openxmlformats.org/spreadsheetml/2006/main" count="1511" uniqueCount="542">
  <si>
    <t>65～69.9</t>
    <phoneticPr fontId="3"/>
  </si>
  <si>
    <t>70～74.9</t>
    <phoneticPr fontId="3"/>
  </si>
  <si>
    <t>75～80</t>
    <phoneticPr fontId="3"/>
  </si>
  <si>
    <t>（71～75.9）</t>
    <phoneticPr fontId="3"/>
  </si>
  <si>
    <t>（76～80.9）</t>
    <phoneticPr fontId="3"/>
  </si>
  <si>
    <t>（81～86）</t>
    <phoneticPr fontId="3"/>
  </si>
  <si>
    <t>60～64.9</t>
    <phoneticPr fontId="3"/>
  </si>
  <si>
    <t>80.1～85</t>
    <phoneticPr fontId="3"/>
  </si>
  <si>
    <t>（66～70.9）</t>
    <phoneticPr fontId="3"/>
  </si>
  <si>
    <t>（86.1～91）</t>
    <phoneticPr fontId="3"/>
  </si>
  <si>
    <t>60～64.9</t>
    <phoneticPr fontId="3"/>
  </si>
  <si>
    <t>65～69.9</t>
    <phoneticPr fontId="3"/>
  </si>
  <si>
    <t>70～74.9</t>
    <phoneticPr fontId="3"/>
  </si>
  <si>
    <t>75～80</t>
    <phoneticPr fontId="3"/>
  </si>
  <si>
    <t>80.1～85</t>
    <phoneticPr fontId="3"/>
  </si>
  <si>
    <t>（66～70.9）</t>
    <phoneticPr fontId="3"/>
  </si>
  <si>
    <t>（71～75.9）</t>
    <phoneticPr fontId="3"/>
  </si>
  <si>
    <t>（76～80.9）</t>
    <phoneticPr fontId="3"/>
  </si>
  <si>
    <t>（81～86）</t>
    <phoneticPr fontId="3"/>
  </si>
  <si>
    <t>（86.1～91）</t>
    <phoneticPr fontId="3"/>
  </si>
  <si>
    <t>65～69.9</t>
    <phoneticPr fontId="3"/>
  </si>
  <si>
    <t>70～74.9</t>
    <phoneticPr fontId="3"/>
  </si>
  <si>
    <t>75～80</t>
    <phoneticPr fontId="3"/>
  </si>
  <si>
    <t>（71～75.9）</t>
    <phoneticPr fontId="3"/>
  </si>
  <si>
    <t>（76～80.9）</t>
    <phoneticPr fontId="3"/>
  </si>
  <si>
    <t>（81～86）</t>
    <phoneticPr fontId="3"/>
  </si>
  <si>
    <t>お　す</t>
    <phoneticPr fontId="3"/>
  </si>
  <si>
    <t>(b)/(a)</t>
    <phoneticPr fontId="3"/>
  </si>
  <si>
    <t>第１表　　格付場所・格付員及び格付頭数</t>
    <rPh sb="0" eb="1">
      <t>ダイ</t>
    </rPh>
    <rPh sb="2" eb="3">
      <t>ピョウ</t>
    </rPh>
    <rPh sb="5" eb="6">
      <t>カク</t>
    </rPh>
    <rPh sb="6" eb="7">
      <t>ヅ</t>
    </rPh>
    <rPh sb="7" eb="9">
      <t>バショ</t>
    </rPh>
    <rPh sb="10" eb="11">
      <t>カク</t>
    </rPh>
    <rPh sb="11" eb="12">
      <t>ヅ</t>
    </rPh>
    <rPh sb="12" eb="13">
      <t>イン</t>
    </rPh>
    <rPh sb="13" eb="14">
      <t>オヨ</t>
    </rPh>
    <rPh sb="15" eb="16">
      <t>カク</t>
    </rPh>
    <rPh sb="16" eb="17">
      <t>ヅ</t>
    </rPh>
    <rPh sb="17" eb="19">
      <t>トウスウ</t>
    </rPh>
    <phoneticPr fontId="3"/>
  </si>
  <si>
    <t>　　　　　　　　　　　　　　　期　別　　区　　分</t>
    <rPh sb="15" eb="16">
      <t>キ</t>
    </rPh>
    <rPh sb="17" eb="18">
      <t>ベツ</t>
    </rPh>
    <rPh sb="20" eb="21">
      <t>ク</t>
    </rPh>
    <rPh sb="23" eb="24">
      <t>ブン</t>
    </rPh>
    <phoneticPr fontId="3"/>
  </si>
  <si>
    <t>当　　　　　　期</t>
    <rPh sb="0" eb="1">
      <t>トウ</t>
    </rPh>
    <rPh sb="7" eb="8">
      <t>キ</t>
    </rPh>
    <phoneticPr fontId="3"/>
  </si>
  <si>
    <t>前　年　同　期</t>
    <rPh sb="0" eb="1">
      <t>マエ</t>
    </rPh>
    <rPh sb="2" eb="3">
      <t>トシ</t>
    </rPh>
    <rPh sb="4" eb="5">
      <t>ドウ</t>
    </rPh>
    <rPh sb="6" eb="7">
      <t>キ</t>
    </rPh>
    <phoneticPr fontId="3"/>
  </si>
  <si>
    <t>格付場所数</t>
    <rPh sb="0" eb="1">
      <t>カク</t>
    </rPh>
    <rPh sb="1" eb="2">
      <t>ヅ</t>
    </rPh>
    <rPh sb="2" eb="4">
      <t>バショ</t>
    </rPh>
    <rPh sb="4" eb="5">
      <t>スウ</t>
    </rPh>
    <phoneticPr fontId="3"/>
  </si>
  <si>
    <t>格付員</t>
    <rPh sb="0" eb="1">
      <t>カク</t>
    </rPh>
    <rPh sb="1" eb="2">
      <t>ヅ</t>
    </rPh>
    <rPh sb="2" eb="3">
      <t>イン</t>
    </rPh>
    <phoneticPr fontId="3"/>
  </si>
  <si>
    <t>（人）</t>
    <rPh sb="1" eb="2">
      <t>ニン</t>
    </rPh>
    <phoneticPr fontId="3"/>
  </si>
  <si>
    <t>牛枝肉格付頭数</t>
    <rPh sb="0" eb="1">
      <t>ウシ</t>
    </rPh>
    <rPh sb="1" eb="2">
      <t>エダ</t>
    </rPh>
    <rPh sb="2" eb="3">
      <t>ニク</t>
    </rPh>
    <rPh sb="3" eb="4">
      <t>カク</t>
    </rPh>
    <rPh sb="4" eb="5">
      <t>ヅ</t>
    </rPh>
    <rPh sb="5" eb="7">
      <t>トウスウ</t>
    </rPh>
    <phoneticPr fontId="3"/>
  </si>
  <si>
    <t>（頭）</t>
    <rPh sb="1" eb="2">
      <t>トウ</t>
    </rPh>
    <phoneticPr fontId="3"/>
  </si>
  <si>
    <t>豚枝肉格付頭数</t>
    <rPh sb="0" eb="1">
      <t>ブタ</t>
    </rPh>
    <rPh sb="1" eb="2">
      <t>エダ</t>
    </rPh>
    <rPh sb="2" eb="3">
      <t>ニク</t>
    </rPh>
    <rPh sb="3" eb="4">
      <t>カク</t>
    </rPh>
    <rPh sb="4" eb="5">
      <t>ヅ</t>
    </rPh>
    <rPh sb="5" eb="7">
      <t>トウスウ</t>
    </rPh>
    <phoneticPr fontId="3"/>
  </si>
  <si>
    <t>１格付場所１日当たり</t>
    <rPh sb="1" eb="2">
      <t>カク</t>
    </rPh>
    <rPh sb="2" eb="3">
      <t>ヅ</t>
    </rPh>
    <rPh sb="3" eb="5">
      <t>バショ</t>
    </rPh>
    <rPh sb="6" eb="7">
      <t>ニチ</t>
    </rPh>
    <rPh sb="7" eb="8">
      <t>ア</t>
    </rPh>
    <phoneticPr fontId="3"/>
  </si>
  <si>
    <t>牛</t>
    <rPh sb="0" eb="1">
      <t>ウシ</t>
    </rPh>
    <phoneticPr fontId="3"/>
  </si>
  <si>
    <t>格付頭数（頭）</t>
    <rPh sb="0" eb="1">
      <t>カク</t>
    </rPh>
    <rPh sb="1" eb="2">
      <t>ヅ</t>
    </rPh>
    <rPh sb="2" eb="4">
      <t>トウスウ</t>
    </rPh>
    <rPh sb="5" eb="6">
      <t>トウ</t>
    </rPh>
    <phoneticPr fontId="3"/>
  </si>
  <si>
    <t>豚</t>
    <rPh sb="0" eb="1">
      <t>ブタ</t>
    </rPh>
    <phoneticPr fontId="3"/>
  </si>
  <si>
    <t>格付員１人１日当たり</t>
    <rPh sb="0" eb="1">
      <t>カク</t>
    </rPh>
    <rPh sb="1" eb="2">
      <t>ヅ</t>
    </rPh>
    <rPh sb="2" eb="3">
      <t>イン</t>
    </rPh>
    <rPh sb="3" eb="5">
      <t>ヒトリ</t>
    </rPh>
    <rPh sb="6" eb="7">
      <t>ニチ</t>
    </rPh>
    <rPh sb="7" eb="8">
      <t>ア</t>
    </rPh>
    <phoneticPr fontId="3"/>
  </si>
  <si>
    <t>第２表　　格　付　状　況</t>
    <rPh sb="0" eb="1">
      <t>ダイ</t>
    </rPh>
    <rPh sb="2" eb="3">
      <t>ピョウ</t>
    </rPh>
    <rPh sb="5" eb="6">
      <t>カク</t>
    </rPh>
    <rPh sb="7" eb="8">
      <t>ヅ</t>
    </rPh>
    <rPh sb="9" eb="10">
      <t>ジョウ</t>
    </rPh>
    <rPh sb="11" eb="12">
      <t>イワン</t>
    </rPh>
    <phoneticPr fontId="3"/>
  </si>
  <si>
    <t>区分</t>
    <rPh sb="0" eb="2">
      <t>クブン</t>
    </rPh>
    <phoneticPr fontId="3"/>
  </si>
  <si>
    <t xml:space="preserve">      　　と畜頭数（Ａ）</t>
    <rPh sb="9" eb="10">
      <t>チク</t>
    </rPh>
    <rPh sb="10" eb="12">
      <t>トウスウ</t>
    </rPh>
    <phoneticPr fontId="3"/>
  </si>
  <si>
    <t>　　   　格付頭数（Ｂ）</t>
    <rPh sb="6" eb="7">
      <t>カク</t>
    </rPh>
    <rPh sb="7" eb="8">
      <t>ヅ</t>
    </rPh>
    <rPh sb="8" eb="10">
      <t>トウスウ</t>
    </rPh>
    <phoneticPr fontId="3"/>
  </si>
  <si>
    <t>　　  構 成 比</t>
    <rPh sb="4" eb="5">
      <t>ガマエ</t>
    </rPh>
    <rPh sb="6" eb="7">
      <t>シゲル</t>
    </rPh>
    <rPh sb="8" eb="9">
      <t>ヒ</t>
    </rPh>
    <phoneticPr fontId="3"/>
  </si>
  <si>
    <t>格付率（Ｂ）/（Ａ）</t>
    <rPh sb="0" eb="1">
      <t>カク</t>
    </rPh>
    <rPh sb="1" eb="2">
      <t>ヅ</t>
    </rPh>
    <rPh sb="2" eb="3">
      <t>リツ</t>
    </rPh>
    <phoneticPr fontId="3"/>
  </si>
  <si>
    <t>　　期別</t>
    <rPh sb="2" eb="3">
      <t>キ</t>
    </rPh>
    <rPh sb="3" eb="4">
      <t>ベツ</t>
    </rPh>
    <phoneticPr fontId="3"/>
  </si>
  <si>
    <t>当　期</t>
    <rPh sb="0" eb="1">
      <t>トウ</t>
    </rPh>
    <rPh sb="2" eb="3">
      <t>キ</t>
    </rPh>
    <phoneticPr fontId="3"/>
  </si>
  <si>
    <t>前年同期</t>
    <rPh sb="0" eb="2">
      <t>ゼンネン</t>
    </rPh>
    <rPh sb="2" eb="4">
      <t>ドウキ</t>
    </rPh>
    <phoneticPr fontId="3"/>
  </si>
  <si>
    <t>種別・性別</t>
    <rPh sb="0" eb="2">
      <t>シュベツ</t>
    </rPh>
    <rPh sb="3" eb="5">
      <t>セイベツ</t>
    </rPh>
    <phoneticPr fontId="3"/>
  </si>
  <si>
    <t>和</t>
    <rPh sb="0" eb="1">
      <t>ワ</t>
    </rPh>
    <phoneticPr fontId="3"/>
  </si>
  <si>
    <t>去勢</t>
    <rPh sb="0" eb="2">
      <t>キョセイ</t>
    </rPh>
    <phoneticPr fontId="3"/>
  </si>
  <si>
    <t>小計</t>
    <rPh sb="0" eb="2">
      <t>ショウケイ</t>
    </rPh>
    <phoneticPr fontId="3"/>
  </si>
  <si>
    <t>乳</t>
    <rPh sb="0" eb="1">
      <t>ニュウ</t>
    </rPh>
    <phoneticPr fontId="3"/>
  </si>
  <si>
    <t>用</t>
    <rPh sb="0" eb="1">
      <t>ヨウ</t>
    </rPh>
    <phoneticPr fontId="3"/>
  </si>
  <si>
    <t>交</t>
    <rPh sb="0" eb="1">
      <t>コウ</t>
    </rPh>
    <phoneticPr fontId="3"/>
  </si>
  <si>
    <t>雑</t>
    <rPh sb="0" eb="1">
      <t>ザツ</t>
    </rPh>
    <phoneticPr fontId="3"/>
  </si>
  <si>
    <t>他</t>
    <rPh sb="0" eb="1">
      <t>タ</t>
    </rPh>
    <phoneticPr fontId="3"/>
  </si>
  <si>
    <t>おす</t>
    <phoneticPr fontId="3"/>
  </si>
  <si>
    <t>　　　　　　合　　計</t>
    <rPh sb="6" eb="7">
      <t>ゴウ</t>
    </rPh>
    <rPh sb="9" eb="10">
      <t>ケイ</t>
    </rPh>
    <phoneticPr fontId="3"/>
  </si>
  <si>
    <t>　　　　　第３表　地　域　別　格　付　状　況</t>
    <rPh sb="5" eb="6">
      <t>ダイ</t>
    </rPh>
    <rPh sb="7" eb="8">
      <t>ヒョウ</t>
    </rPh>
    <rPh sb="9" eb="10">
      <t>チ</t>
    </rPh>
    <rPh sb="11" eb="12">
      <t>イキ</t>
    </rPh>
    <rPh sb="13" eb="14">
      <t>ベツ</t>
    </rPh>
    <rPh sb="15" eb="16">
      <t>カク</t>
    </rPh>
    <rPh sb="17" eb="18">
      <t>ヅケ</t>
    </rPh>
    <rPh sb="19" eb="20">
      <t>ジョウ</t>
    </rPh>
    <rPh sb="21" eb="22">
      <t>イワン</t>
    </rPh>
    <phoneticPr fontId="3"/>
  </si>
  <si>
    <t>　　　　　　　　　　　　　　和　牛　め　す</t>
    <rPh sb="14" eb="15">
      <t>ワ</t>
    </rPh>
    <rPh sb="16" eb="17">
      <t>ウシ</t>
    </rPh>
    <phoneticPr fontId="3"/>
  </si>
  <si>
    <t>　　　　　　和　牛　去　勢</t>
    <rPh sb="6" eb="7">
      <t>ワ</t>
    </rPh>
    <rPh sb="8" eb="9">
      <t>ウシ</t>
    </rPh>
    <rPh sb="10" eb="11">
      <t>キョ</t>
    </rPh>
    <rPh sb="12" eb="13">
      <t>ゼイ</t>
    </rPh>
    <phoneticPr fontId="3"/>
  </si>
  <si>
    <t>　　　　　　乳　用　牛　め　す</t>
    <rPh sb="6" eb="7">
      <t>ニュウ</t>
    </rPh>
    <rPh sb="8" eb="9">
      <t>ヨウ</t>
    </rPh>
    <rPh sb="10" eb="11">
      <t>ウシ</t>
    </rPh>
    <phoneticPr fontId="3"/>
  </si>
  <si>
    <t>　　　　　　乳　用　牛　去　勢</t>
    <rPh sb="6" eb="7">
      <t>ニュウ</t>
    </rPh>
    <rPh sb="8" eb="9">
      <t>ヨウ</t>
    </rPh>
    <rPh sb="10" eb="11">
      <t>ウシ</t>
    </rPh>
    <rPh sb="12" eb="13">
      <t>キョ</t>
    </rPh>
    <rPh sb="14" eb="15">
      <t>ゼイ</t>
    </rPh>
    <phoneticPr fontId="3"/>
  </si>
  <si>
    <t>　期別</t>
    <rPh sb="1" eb="2">
      <t>キ</t>
    </rPh>
    <rPh sb="2" eb="3">
      <t>ベツ</t>
    </rPh>
    <phoneticPr fontId="3"/>
  </si>
  <si>
    <t>地域</t>
    <rPh sb="0" eb="2">
      <t>チイキ</t>
    </rPh>
    <phoneticPr fontId="3"/>
  </si>
  <si>
    <t>北 海 道</t>
    <rPh sb="0" eb="1">
      <t>キタ</t>
    </rPh>
    <rPh sb="2" eb="3">
      <t>ウミ</t>
    </rPh>
    <rPh sb="4" eb="5">
      <t>ミチ</t>
    </rPh>
    <phoneticPr fontId="3"/>
  </si>
  <si>
    <t>東 北</t>
    <rPh sb="0" eb="1">
      <t>ヒガシ</t>
    </rPh>
    <rPh sb="2" eb="3">
      <t>キタ</t>
    </rPh>
    <phoneticPr fontId="3"/>
  </si>
  <si>
    <t>関 東</t>
    <rPh sb="0" eb="1">
      <t>セキ</t>
    </rPh>
    <rPh sb="2" eb="3">
      <t>ヒガシ</t>
    </rPh>
    <phoneticPr fontId="3"/>
  </si>
  <si>
    <t>東海・北陸</t>
    <rPh sb="0" eb="2">
      <t>トウカイ</t>
    </rPh>
    <rPh sb="3" eb="5">
      <t>ホクリク</t>
    </rPh>
    <phoneticPr fontId="3"/>
  </si>
  <si>
    <t>近 畿</t>
    <rPh sb="0" eb="1">
      <t>コン</t>
    </rPh>
    <rPh sb="2" eb="3">
      <t>ミヤコ</t>
    </rPh>
    <phoneticPr fontId="3"/>
  </si>
  <si>
    <t>中 国</t>
    <rPh sb="0" eb="1">
      <t>ナカ</t>
    </rPh>
    <rPh sb="2" eb="3">
      <t>クニ</t>
    </rPh>
    <phoneticPr fontId="3"/>
  </si>
  <si>
    <t>四 国</t>
    <rPh sb="0" eb="1">
      <t>ヨン</t>
    </rPh>
    <rPh sb="2" eb="3">
      <t>クニ</t>
    </rPh>
    <phoneticPr fontId="3"/>
  </si>
  <si>
    <t>九 州</t>
    <rPh sb="0" eb="1">
      <t>キュウ</t>
    </rPh>
    <rPh sb="2" eb="3">
      <t>シュウ</t>
    </rPh>
    <phoneticPr fontId="3"/>
  </si>
  <si>
    <t>全 国</t>
    <rPh sb="0" eb="1">
      <t>ゼン</t>
    </rPh>
    <rPh sb="2" eb="3">
      <t>クニ</t>
    </rPh>
    <phoneticPr fontId="3"/>
  </si>
  <si>
    <t>　　　　　　　交　雑　牛　め　す</t>
    <rPh sb="7" eb="8">
      <t>コウ</t>
    </rPh>
    <rPh sb="9" eb="10">
      <t>ザツ</t>
    </rPh>
    <rPh sb="11" eb="12">
      <t>ウシ</t>
    </rPh>
    <phoneticPr fontId="3"/>
  </si>
  <si>
    <t>　　　　　　交　雑　牛　去　勢</t>
    <rPh sb="6" eb="7">
      <t>コウ</t>
    </rPh>
    <rPh sb="8" eb="9">
      <t>ザツ</t>
    </rPh>
    <rPh sb="10" eb="11">
      <t>ウシ</t>
    </rPh>
    <rPh sb="12" eb="13">
      <t>キョ</t>
    </rPh>
    <rPh sb="14" eb="15">
      <t>ゼイ</t>
    </rPh>
    <phoneticPr fontId="3"/>
  </si>
  <si>
    <t>　　　　　　そ　の　他　の　牛</t>
    <rPh sb="10" eb="11">
      <t>タ</t>
    </rPh>
    <rPh sb="14" eb="15">
      <t>ウシ</t>
    </rPh>
    <phoneticPr fontId="3"/>
  </si>
  <si>
    <t>計</t>
    <rPh sb="0" eb="1">
      <t>ケイ</t>
    </rPh>
    <phoneticPr fontId="3"/>
  </si>
  <si>
    <t>　　　　　第４表　　市　場　別　格　付　状　況</t>
    <rPh sb="5" eb="6">
      <t>ダイ</t>
    </rPh>
    <rPh sb="7" eb="8">
      <t>ヒョウ</t>
    </rPh>
    <rPh sb="10" eb="11">
      <t>シ</t>
    </rPh>
    <rPh sb="12" eb="13">
      <t>バ</t>
    </rPh>
    <rPh sb="14" eb="15">
      <t>ベツ</t>
    </rPh>
    <rPh sb="16" eb="17">
      <t>カク</t>
    </rPh>
    <rPh sb="18" eb="19">
      <t>ヅケ</t>
    </rPh>
    <rPh sb="20" eb="21">
      <t>ジョウ</t>
    </rPh>
    <rPh sb="22" eb="23">
      <t>イワン</t>
    </rPh>
    <phoneticPr fontId="3"/>
  </si>
  <si>
    <t>市場別</t>
    <rPh sb="0" eb="2">
      <t>シジョウ</t>
    </rPh>
    <rPh sb="2" eb="3">
      <t>ベツ</t>
    </rPh>
    <phoneticPr fontId="3"/>
  </si>
  <si>
    <t>　　　　　　　　　　　　　　中　央　市　場　</t>
    <rPh sb="14" eb="15">
      <t>ナカ</t>
    </rPh>
    <rPh sb="16" eb="17">
      <t>ヒサシ</t>
    </rPh>
    <rPh sb="18" eb="19">
      <t>シ</t>
    </rPh>
    <rPh sb="20" eb="21">
      <t>バ</t>
    </rPh>
    <phoneticPr fontId="3"/>
  </si>
  <si>
    <t>　　　　　　地　方　市　場</t>
    <rPh sb="6" eb="7">
      <t>チ</t>
    </rPh>
    <rPh sb="8" eb="9">
      <t>カタ</t>
    </rPh>
    <rPh sb="10" eb="11">
      <t>シ</t>
    </rPh>
    <rPh sb="12" eb="13">
      <t>バ</t>
    </rPh>
    <phoneticPr fontId="3"/>
  </si>
  <si>
    <t>　　　　　　そ　の　他</t>
    <rPh sb="10" eb="11">
      <t>タ</t>
    </rPh>
    <phoneticPr fontId="3"/>
  </si>
  <si>
    <t>　　　　　　　　　　　計</t>
    <rPh sb="11" eb="12">
      <t>ケイ</t>
    </rPh>
    <phoneticPr fontId="3"/>
  </si>
  <si>
    <t>期別</t>
    <rPh sb="0" eb="1">
      <t>キ</t>
    </rPh>
    <rPh sb="1" eb="2">
      <t>ベツ</t>
    </rPh>
    <phoneticPr fontId="3"/>
  </si>
  <si>
    <t>　　種別・性別</t>
    <rPh sb="2" eb="3">
      <t>タネ</t>
    </rPh>
    <rPh sb="3" eb="4">
      <t>ベツ</t>
    </rPh>
    <rPh sb="5" eb="7">
      <t>セイベツ</t>
    </rPh>
    <phoneticPr fontId="3"/>
  </si>
  <si>
    <t>和 牛 め す</t>
    <rPh sb="0" eb="1">
      <t>ワ</t>
    </rPh>
    <rPh sb="2" eb="3">
      <t>ウシ</t>
    </rPh>
    <phoneticPr fontId="3"/>
  </si>
  <si>
    <t>和 牛 去 勢</t>
    <rPh sb="0" eb="1">
      <t>ワ</t>
    </rPh>
    <rPh sb="2" eb="3">
      <t>ウシ</t>
    </rPh>
    <rPh sb="4" eb="5">
      <t>キョ</t>
    </rPh>
    <rPh sb="6" eb="7">
      <t>ゼイ</t>
    </rPh>
    <phoneticPr fontId="3"/>
  </si>
  <si>
    <t>乳用牛めす</t>
    <rPh sb="0" eb="1">
      <t>チチ</t>
    </rPh>
    <rPh sb="1" eb="2">
      <t>ヨウ</t>
    </rPh>
    <rPh sb="2" eb="3">
      <t>ウシ</t>
    </rPh>
    <phoneticPr fontId="3"/>
  </si>
  <si>
    <t>乳用牛去勢</t>
    <rPh sb="0" eb="1">
      <t>チチ</t>
    </rPh>
    <rPh sb="1" eb="2">
      <t>ヨウ</t>
    </rPh>
    <rPh sb="2" eb="3">
      <t>ウシ</t>
    </rPh>
    <rPh sb="3" eb="5">
      <t>キョセイ</t>
    </rPh>
    <phoneticPr fontId="3"/>
  </si>
  <si>
    <t>交雑牛めす</t>
    <rPh sb="0" eb="2">
      <t>コウザツ</t>
    </rPh>
    <rPh sb="2" eb="3">
      <t>ウシ</t>
    </rPh>
    <phoneticPr fontId="3"/>
  </si>
  <si>
    <t>交雑牛去勢</t>
    <rPh sb="0" eb="2">
      <t>コウザツ</t>
    </rPh>
    <rPh sb="2" eb="3">
      <t>ウシ</t>
    </rPh>
    <rPh sb="3" eb="5">
      <t>キョセイ</t>
    </rPh>
    <phoneticPr fontId="3"/>
  </si>
  <si>
    <t>その他の牛</t>
    <rPh sb="2" eb="3">
      <t>タ</t>
    </rPh>
    <rPh sb="4" eb="5">
      <t>ウシ</t>
    </rPh>
    <phoneticPr fontId="3"/>
  </si>
  <si>
    <t>　　　第５表　　　　格　付　結　果　</t>
    <rPh sb="3" eb="4">
      <t>ダイ</t>
    </rPh>
    <rPh sb="5" eb="6">
      <t>ヒョウ</t>
    </rPh>
    <rPh sb="10" eb="11">
      <t>カク</t>
    </rPh>
    <rPh sb="12" eb="13">
      <t>ヅ</t>
    </rPh>
    <rPh sb="14" eb="15">
      <t>ケツ</t>
    </rPh>
    <rPh sb="16" eb="17">
      <t>カ</t>
    </rPh>
    <phoneticPr fontId="3"/>
  </si>
  <si>
    <t>種</t>
    <rPh sb="0" eb="1">
      <t>シュ</t>
    </rPh>
    <phoneticPr fontId="3"/>
  </si>
  <si>
    <t>期</t>
    <rPh sb="0" eb="1">
      <t>キ</t>
    </rPh>
    <phoneticPr fontId="3"/>
  </si>
  <si>
    <t>歩留</t>
    <rPh sb="0" eb="2">
      <t>ブド</t>
    </rPh>
    <phoneticPr fontId="3"/>
  </si>
  <si>
    <t>別</t>
    <rPh sb="0" eb="1">
      <t>ベツ</t>
    </rPh>
    <phoneticPr fontId="3"/>
  </si>
  <si>
    <t>等級</t>
    <rPh sb="0" eb="2">
      <t>トウキュウ</t>
    </rPh>
    <phoneticPr fontId="3"/>
  </si>
  <si>
    <t>当</t>
    <rPh sb="0" eb="1">
      <t>トウ</t>
    </rPh>
    <phoneticPr fontId="3"/>
  </si>
  <si>
    <t>全</t>
    <rPh sb="0" eb="1">
      <t>ゼン</t>
    </rPh>
    <phoneticPr fontId="3"/>
  </si>
  <si>
    <t>前</t>
    <rPh sb="0" eb="1">
      <t>ゼン</t>
    </rPh>
    <phoneticPr fontId="3"/>
  </si>
  <si>
    <t>体</t>
    <rPh sb="0" eb="1">
      <t>タイ</t>
    </rPh>
    <phoneticPr fontId="3"/>
  </si>
  <si>
    <t>年</t>
    <rPh sb="0" eb="1">
      <t>ネン</t>
    </rPh>
    <phoneticPr fontId="3"/>
  </si>
  <si>
    <t>同</t>
    <rPh sb="0" eb="1">
      <t>ドウ</t>
    </rPh>
    <phoneticPr fontId="3"/>
  </si>
  <si>
    <t>Ｃ</t>
    <phoneticPr fontId="3"/>
  </si>
  <si>
    <t>去</t>
    <rPh sb="0" eb="1">
      <t>キョ</t>
    </rPh>
    <phoneticPr fontId="3"/>
  </si>
  <si>
    <t>勢</t>
    <rPh sb="0" eb="1">
      <t>セイ</t>
    </rPh>
    <phoneticPr fontId="3"/>
  </si>
  <si>
    <t>期　別</t>
    <rPh sb="0" eb="1">
      <t>キ</t>
    </rPh>
    <rPh sb="2" eb="3">
      <t>ベツ</t>
    </rPh>
    <phoneticPr fontId="3"/>
  </si>
  <si>
    <t>北海道</t>
    <rPh sb="0" eb="3">
      <t>ホッカイドウ</t>
    </rPh>
    <phoneticPr fontId="3"/>
  </si>
  <si>
    <t>東　北</t>
    <rPh sb="0" eb="1">
      <t>ヒガシ</t>
    </rPh>
    <rPh sb="2" eb="3">
      <t>キタ</t>
    </rPh>
    <phoneticPr fontId="3"/>
  </si>
  <si>
    <t>関　東</t>
    <rPh sb="0" eb="1">
      <t>セキ</t>
    </rPh>
    <rPh sb="2" eb="3">
      <t>ヒガシ</t>
    </rPh>
    <phoneticPr fontId="3"/>
  </si>
  <si>
    <t>東海・</t>
    <rPh sb="0" eb="2">
      <t>トウカイ</t>
    </rPh>
    <phoneticPr fontId="3"/>
  </si>
  <si>
    <t>近　畿</t>
    <rPh sb="0" eb="1">
      <t>コン</t>
    </rPh>
    <rPh sb="2" eb="3">
      <t>ミヤコ</t>
    </rPh>
    <phoneticPr fontId="3"/>
  </si>
  <si>
    <t>中　国</t>
    <rPh sb="0" eb="1">
      <t>ナカ</t>
    </rPh>
    <rPh sb="2" eb="3">
      <t>クニ</t>
    </rPh>
    <phoneticPr fontId="3"/>
  </si>
  <si>
    <t>四　国</t>
    <rPh sb="0" eb="1">
      <t>ヨン</t>
    </rPh>
    <rPh sb="2" eb="3">
      <t>クニ</t>
    </rPh>
    <phoneticPr fontId="3"/>
  </si>
  <si>
    <t>九　州</t>
    <rPh sb="0" eb="1">
      <t>キュウ</t>
    </rPh>
    <rPh sb="2" eb="3">
      <t>シュウ</t>
    </rPh>
    <phoneticPr fontId="3"/>
  </si>
  <si>
    <t>全　国</t>
    <rPh sb="0" eb="1">
      <t>ゼン</t>
    </rPh>
    <rPh sb="2" eb="3">
      <t>クニ</t>
    </rPh>
    <phoneticPr fontId="3"/>
  </si>
  <si>
    <t>北陸</t>
    <rPh sb="0" eb="2">
      <t>ホクリク</t>
    </rPh>
    <phoneticPr fontId="3"/>
  </si>
  <si>
    <t>黒</t>
    <rPh sb="0" eb="1">
      <t>クロ</t>
    </rPh>
    <phoneticPr fontId="3"/>
  </si>
  <si>
    <t>当　　期</t>
    <rPh sb="0" eb="1">
      <t>トウ</t>
    </rPh>
    <rPh sb="3" eb="4">
      <t>キ</t>
    </rPh>
    <phoneticPr fontId="3"/>
  </si>
  <si>
    <t>毛</t>
    <rPh sb="0" eb="1">
      <t>ケ</t>
    </rPh>
    <phoneticPr fontId="3"/>
  </si>
  <si>
    <t>　　　　　　第６表－２　去勢牛枝肉の歩留等級別枝肉重量分布割合</t>
    <rPh sb="6" eb="7">
      <t>ダイ</t>
    </rPh>
    <rPh sb="8" eb="9">
      <t>ヒョウ</t>
    </rPh>
    <rPh sb="12" eb="14">
      <t>キョセイ</t>
    </rPh>
    <rPh sb="14" eb="15">
      <t>ウシ</t>
    </rPh>
    <rPh sb="15" eb="16">
      <t>エダ</t>
    </rPh>
    <rPh sb="16" eb="17">
      <t>ニク</t>
    </rPh>
    <rPh sb="18" eb="20">
      <t>ブド</t>
    </rPh>
    <rPh sb="20" eb="22">
      <t>トウキュウ</t>
    </rPh>
    <rPh sb="22" eb="23">
      <t>ベツ</t>
    </rPh>
    <rPh sb="23" eb="24">
      <t>エダ</t>
    </rPh>
    <rPh sb="24" eb="25">
      <t>ニク</t>
    </rPh>
    <rPh sb="25" eb="27">
      <t>ジュウリョウ</t>
    </rPh>
    <rPh sb="27" eb="29">
      <t>ブンプ</t>
    </rPh>
    <rPh sb="29" eb="31">
      <t>ワリアイ</t>
    </rPh>
    <phoneticPr fontId="3"/>
  </si>
  <si>
    <t>未満</t>
    <rPh sb="0" eb="2">
      <t>ミマン</t>
    </rPh>
    <phoneticPr fontId="3"/>
  </si>
  <si>
    <t>調  査　頭　数</t>
    <rPh sb="5" eb="6">
      <t>アタマ</t>
    </rPh>
    <rPh sb="7" eb="8">
      <t>カズ</t>
    </rPh>
    <phoneticPr fontId="3"/>
  </si>
  <si>
    <t>第７表－３　　去勢牛枝肉の歩留調査結果（交雑牛）</t>
    <rPh sb="22" eb="23">
      <t>ウシ</t>
    </rPh>
    <phoneticPr fontId="3"/>
  </si>
  <si>
    <t>　　　　　第９表　　格　付　状　況</t>
    <rPh sb="5" eb="6">
      <t>ダイ</t>
    </rPh>
    <rPh sb="7" eb="8">
      <t>ヒョウ</t>
    </rPh>
    <rPh sb="10" eb="11">
      <t>カク</t>
    </rPh>
    <rPh sb="12" eb="13">
      <t>ヅ</t>
    </rPh>
    <rPh sb="14" eb="15">
      <t>ジョウ</t>
    </rPh>
    <rPh sb="16" eb="17">
      <t>イワン</t>
    </rPh>
    <phoneticPr fontId="3"/>
  </si>
  <si>
    <t>と 畜 頭 数 （Ａ）</t>
    <rPh sb="2" eb="3">
      <t>チク</t>
    </rPh>
    <rPh sb="4" eb="5">
      <t>アタマ</t>
    </rPh>
    <rPh sb="6" eb="7">
      <t>カズ</t>
    </rPh>
    <phoneticPr fontId="3"/>
  </si>
  <si>
    <t>格 付 頭 数 （Ｂ）</t>
    <rPh sb="0" eb="1">
      <t>カク</t>
    </rPh>
    <rPh sb="2" eb="3">
      <t>ヅ</t>
    </rPh>
    <rPh sb="4" eb="5">
      <t>アタマ</t>
    </rPh>
    <rPh sb="6" eb="7">
      <t>カズ</t>
    </rPh>
    <phoneticPr fontId="3"/>
  </si>
  <si>
    <t>格 付 率 （Ｂ）/（Ａ）</t>
    <rPh sb="0" eb="1">
      <t>カク</t>
    </rPh>
    <rPh sb="2" eb="3">
      <t>ヅ</t>
    </rPh>
    <rPh sb="4" eb="5">
      <t>リツ</t>
    </rPh>
    <phoneticPr fontId="3"/>
  </si>
  <si>
    <t>当　　　期　(a)</t>
    <rPh sb="0" eb="1">
      <t>トウ</t>
    </rPh>
    <rPh sb="4" eb="5">
      <t>キ</t>
    </rPh>
    <phoneticPr fontId="3"/>
  </si>
  <si>
    <t>前年同期　(b)</t>
    <rPh sb="0" eb="2">
      <t>ゼンネン</t>
    </rPh>
    <rPh sb="2" eb="4">
      <t>ドウキ</t>
    </rPh>
    <phoneticPr fontId="3"/>
  </si>
  <si>
    <t xml:space="preserve">        第１０表　　地 域 別 格 付 状 況</t>
    <rPh sb="8" eb="9">
      <t>ダイ</t>
    </rPh>
    <rPh sb="11" eb="12">
      <t>ヒョウ</t>
    </rPh>
    <rPh sb="14" eb="15">
      <t>チ</t>
    </rPh>
    <rPh sb="16" eb="17">
      <t>イキ</t>
    </rPh>
    <rPh sb="18" eb="19">
      <t>ベツ</t>
    </rPh>
    <rPh sb="20" eb="21">
      <t>カク</t>
    </rPh>
    <rPh sb="22" eb="23">
      <t>ヅ</t>
    </rPh>
    <rPh sb="24" eb="25">
      <t>ジョウ</t>
    </rPh>
    <rPh sb="26" eb="27">
      <t>イワン</t>
    </rPh>
    <phoneticPr fontId="3"/>
  </si>
  <si>
    <t>東　 北</t>
    <rPh sb="0" eb="1">
      <t>ヒガシ</t>
    </rPh>
    <rPh sb="3" eb="4">
      <t>キタ</t>
    </rPh>
    <phoneticPr fontId="3"/>
  </si>
  <si>
    <t>関 　東</t>
    <rPh sb="0" eb="1">
      <t>セキ</t>
    </rPh>
    <rPh sb="3" eb="4">
      <t>ヒガシ</t>
    </rPh>
    <phoneticPr fontId="3"/>
  </si>
  <si>
    <t>近 　畿</t>
    <rPh sb="0" eb="1">
      <t>コン</t>
    </rPh>
    <rPh sb="3" eb="4">
      <t>ミヤコ</t>
    </rPh>
    <phoneticPr fontId="3"/>
  </si>
  <si>
    <t>沖　縄</t>
    <rPh sb="0" eb="1">
      <t>オキ</t>
    </rPh>
    <rPh sb="2" eb="3">
      <t>ナワ</t>
    </rPh>
    <phoneticPr fontId="3"/>
  </si>
  <si>
    <t>第1１表　　市場別格付状況</t>
    <rPh sb="0" eb="1">
      <t>ダイ</t>
    </rPh>
    <rPh sb="3" eb="4">
      <t>ヒョウ</t>
    </rPh>
    <rPh sb="6" eb="8">
      <t>シジョウ</t>
    </rPh>
    <rPh sb="8" eb="9">
      <t>ベツ</t>
    </rPh>
    <rPh sb="9" eb="10">
      <t>カク</t>
    </rPh>
    <rPh sb="10" eb="11">
      <t>ヅ</t>
    </rPh>
    <rPh sb="11" eb="13">
      <t>ジョウキョウ</t>
    </rPh>
    <phoneticPr fontId="3"/>
  </si>
  <si>
    <t>　　　　　　　市場別期　別</t>
    <rPh sb="7" eb="9">
      <t>シジョウ</t>
    </rPh>
    <rPh sb="9" eb="10">
      <t>ベツ</t>
    </rPh>
    <rPh sb="10" eb="11">
      <t>キ</t>
    </rPh>
    <rPh sb="12" eb="13">
      <t>ベツ</t>
    </rPh>
    <phoneticPr fontId="3"/>
  </si>
  <si>
    <t>中 央 市 場</t>
    <rPh sb="0" eb="1">
      <t>ナカ</t>
    </rPh>
    <rPh sb="2" eb="3">
      <t>ヒサシ</t>
    </rPh>
    <rPh sb="4" eb="5">
      <t>シ</t>
    </rPh>
    <rPh sb="6" eb="7">
      <t>バ</t>
    </rPh>
    <phoneticPr fontId="3"/>
  </si>
  <si>
    <t>地 方 市 場</t>
    <rPh sb="0" eb="1">
      <t>チ</t>
    </rPh>
    <rPh sb="2" eb="3">
      <t>カタ</t>
    </rPh>
    <rPh sb="4" eb="5">
      <t>シ</t>
    </rPh>
    <rPh sb="6" eb="7">
      <t>バ</t>
    </rPh>
    <phoneticPr fontId="3"/>
  </si>
  <si>
    <t>その他</t>
    <rPh sb="2" eb="3">
      <t>タ</t>
    </rPh>
    <phoneticPr fontId="3"/>
  </si>
  <si>
    <t>第１２表　　格　付　結　果</t>
    <rPh sb="0" eb="1">
      <t>ダイ</t>
    </rPh>
    <rPh sb="3" eb="4">
      <t>ヒョウ</t>
    </rPh>
    <rPh sb="6" eb="7">
      <t>カク</t>
    </rPh>
    <rPh sb="8" eb="9">
      <t>ヅ</t>
    </rPh>
    <rPh sb="10" eb="11">
      <t>ケツ</t>
    </rPh>
    <rPh sb="12" eb="13">
      <t>カ</t>
    </rPh>
    <phoneticPr fontId="3"/>
  </si>
  <si>
    <t>　　　　　　等級格付頭数</t>
    <rPh sb="6" eb="7">
      <t>トウ</t>
    </rPh>
    <rPh sb="7" eb="8">
      <t>キュウ</t>
    </rPh>
    <rPh sb="8" eb="9">
      <t>カク</t>
    </rPh>
    <rPh sb="9" eb="10">
      <t>ヅケ</t>
    </rPh>
    <rPh sb="10" eb="12">
      <t>トウスウ</t>
    </rPh>
    <phoneticPr fontId="3"/>
  </si>
  <si>
    <t>極上</t>
    <rPh sb="0" eb="2">
      <t>ゴクジョウ</t>
    </rPh>
    <phoneticPr fontId="3"/>
  </si>
  <si>
    <t>上</t>
    <rPh sb="0" eb="1">
      <t>ジョウ</t>
    </rPh>
    <phoneticPr fontId="3"/>
  </si>
  <si>
    <t>中</t>
    <rPh sb="0" eb="1">
      <t>ナカ</t>
    </rPh>
    <phoneticPr fontId="3"/>
  </si>
  <si>
    <t>並</t>
    <rPh sb="0" eb="1">
      <t>ナミ</t>
    </rPh>
    <phoneticPr fontId="3"/>
  </si>
  <si>
    <t>等外</t>
    <rPh sb="0" eb="2">
      <t>トウガイ</t>
    </rPh>
    <phoneticPr fontId="3"/>
  </si>
  <si>
    <t>当　　　期</t>
    <rPh sb="0" eb="1">
      <t>トウ</t>
    </rPh>
    <rPh sb="4" eb="5">
      <t>キ</t>
    </rPh>
    <phoneticPr fontId="3"/>
  </si>
  <si>
    <t>第１３表　　調査頭数の等級別内訳</t>
    <rPh sb="0" eb="1">
      <t>ダイ</t>
    </rPh>
    <rPh sb="3" eb="4">
      <t>ヒョウ</t>
    </rPh>
    <rPh sb="6" eb="8">
      <t>チョウサ</t>
    </rPh>
    <rPh sb="8" eb="10">
      <t>トウスウ</t>
    </rPh>
    <rPh sb="11" eb="13">
      <t>トウキュウ</t>
    </rPh>
    <rPh sb="13" eb="14">
      <t>ベツ</t>
    </rPh>
    <rPh sb="14" eb="16">
      <t>ウチワケ</t>
    </rPh>
    <phoneticPr fontId="3"/>
  </si>
  <si>
    <t>　　　　　　等級調査頭数</t>
    <rPh sb="6" eb="7">
      <t>トウ</t>
    </rPh>
    <rPh sb="7" eb="8">
      <t>キュウ</t>
    </rPh>
    <rPh sb="8" eb="10">
      <t>チョウサ</t>
    </rPh>
    <rPh sb="10" eb="12">
      <t>トウスウ</t>
    </rPh>
    <phoneticPr fontId="3"/>
  </si>
  <si>
    <t>第１４表　　「上」の重量範囲における調査頭数の等級別内訳</t>
    <rPh sb="0" eb="1">
      <t>ダイ</t>
    </rPh>
    <rPh sb="3" eb="4">
      <t>ヒョウ</t>
    </rPh>
    <rPh sb="7" eb="8">
      <t>ウエ</t>
    </rPh>
    <rPh sb="10" eb="12">
      <t>ジュウリョウ</t>
    </rPh>
    <rPh sb="12" eb="14">
      <t>ハンイ</t>
    </rPh>
    <rPh sb="18" eb="20">
      <t>チョウサ</t>
    </rPh>
    <rPh sb="20" eb="22">
      <t>トウスウ</t>
    </rPh>
    <rPh sb="23" eb="25">
      <t>トウキュウ</t>
    </rPh>
    <rPh sb="25" eb="26">
      <t>ベツ</t>
    </rPh>
    <rPh sb="26" eb="28">
      <t>ウチワケ</t>
    </rPh>
    <phoneticPr fontId="3"/>
  </si>
  <si>
    <t>第１５表－１　 等級別重量分布割合</t>
    <rPh sb="0" eb="1">
      <t>ダイ</t>
    </rPh>
    <rPh sb="3" eb="4">
      <t>ヒョウ</t>
    </rPh>
    <phoneticPr fontId="3"/>
  </si>
  <si>
    <t>区　分</t>
    <rPh sb="0" eb="1">
      <t>ク</t>
    </rPh>
    <rPh sb="2" eb="3">
      <t>ブン</t>
    </rPh>
    <phoneticPr fontId="3"/>
  </si>
  <si>
    <t>上</t>
    <rPh sb="0" eb="1">
      <t>ウエ</t>
    </rPh>
    <phoneticPr fontId="3"/>
  </si>
  <si>
    <t>　　　第１５表－２　 重量別等級分布割合</t>
    <rPh sb="3" eb="4">
      <t>ダイ</t>
    </rPh>
    <rPh sb="6" eb="7">
      <t>ヒョウ</t>
    </rPh>
    <rPh sb="13" eb="14">
      <t>ベツ</t>
    </rPh>
    <rPh sb="14" eb="16">
      <t>トウキュウ</t>
    </rPh>
    <phoneticPr fontId="3"/>
  </si>
  <si>
    <t>極　　上</t>
    <rPh sb="0" eb="1">
      <t>キョク</t>
    </rPh>
    <rPh sb="3" eb="4">
      <t>ウエ</t>
    </rPh>
    <phoneticPr fontId="3"/>
  </si>
  <si>
    <t>　第１６表－１　等級「上」以上の地域別重量分布割合</t>
    <rPh sb="1" eb="2">
      <t>ダイ</t>
    </rPh>
    <rPh sb="4" eb="5">
      <t>ヒョウ</t>
    </rPh>
    <rPh sb="8" eb="10">
      <t>トウキュウ</t>
    </rPh>
    <rPh sb="11" eb="12">
      <t>ウエ</t>
    </rPh>
    <rPh sb="13" eb="15">
      <t>イジョウ</t>
    </rPh>
    <rPh sb="16" eb="18">
      <t>チイキ</t>
    </rPh>
    <rPh sb="18" eb="19">
      <t>ベツ</t>
    </rPh>
    <rPh sb="19" eb="21">
      <t>ジュウリョウ</t>
    </rPh>
    <rPh sb="21" eb="23">
      <t>ブンプ</t>
    </rPh>
    <rPh sb="23" eb="25">
      <t>ワリアイ</t>
    </rPh>
    <phoneticPr fontId="3"/>
  </si>
  <si>
    <t>　第１６表－２　等級「中」の地域別重量分布割合</t>
    <rPh sb="1" eb="2">
      <t>ダイ</t>
    </rPh>
    <rPh sb="4" eb="5">
      <t>ヒョウ</t>
    </rPh>
    <rPh sb="8" eb="10">
      <t>トウキュウ</t>
    </rPh>
    <rPh sb="11" eb="12">
      <t>ナカ</t>
    </rPh>
    <rPh sb="14" eb="16">
      <t>チイキ</t>
    </rPh>
    <rPh sb="16" eb="17">
      <t>ベツ</t>
    </rPh>
    <rPh sb="17" eb="19">
      <t>ジュウリョウ</t>
    </rPh>
    <rPh sb="19" eb="21">
      <t>ブンプ</t>
    </rPh>
    <rPh sb="21" eb="23">
      <t>ワリアイ</t>
    </rPh>
    <phoneticPr fontId="3"/>
  </si>
  <si>
    <t>　第１６表－３　等級「並」の地域別重量分布割合</t>
    <rPh sb="1" eb="2">
      <t>ダイ</t>
    </rPh>
    <rPh sb="4" eb="5">
      <t>ヒョウ</t>
    </rPh>
    <rPh sb="8" eb="10">
      <t>トウキュウ</t>
    </rPh>
    <rPh sb="11" eb="12">
      <t>ナミ</t>
    </rPh>
    <rPh sb="14" eb="16">
      <t>チイキ</t>
    </rPh>
    <rPh sb="16" eb="17">
      <t>ベツ</t>
    </rPh>
    <rPh sb="17" eb="19">
      <t>ジュウリョウ</t>
    </rPh>
    <rPh sb="19" eb="21">
      <t>ブンプ</t>
    </rPh>
    <rPh sb="21" eb="23">
      <t>ワリアイ</t>
    </rPh>
    <phoneticPr fontId="3"/>
  </si>
  <si>
    <t>　第１６表－４　等級「等外」の地域別重量分布割合</t>
    <rPh sb="1" eb="2">
      <t>ダイ</t>
    </rPh>
    <rPh sb="4" eb="5">
      <t>ヒョウ</t>
    </rPh>
    <rPh sb="8" eb="10">
      <t>トウキュウ</t>
    </rPh>
    <rPh sb="11" eb="13">
      <t>トウガイ</t>
    </rPh>
    <rPh sb="15" eb="17">
      <t>チイキ</t>
    </rPh>
    <rPh sb="17" eb="18">
      <t>ベツ</t>
    </rPh>
    <rPh sb="18" eb="20">
      <t>ジュウリョウ</t>
    </rPh>
    <rPh sb="20" eb="22">
      <t>ブンプ</t>
    </rPh>
    <rPh sb="22" eb="24">
      <t>ワリアイ</t>
    </rPh>
    <phoneticPr fontId="3"/>
  </si>
  <si>
    <t>重　量</t>
    <rPh sb="0" eb="1">
      <t>シゲル</t>
    </rPh>
    <rPh sb="2" eb="3">
      <t>リョウ</t>
    </rPh>
    <phoneticPr fontId="3"/>
  </si>
  <si>
    <t>←「上」の重量範囲→</t>
    <rPh sb="2" eb="3">
      <t>ジョウ</t>
    </rPh>
    <rPh sb="5" eb="7">
      <t>ジュウリョウ</t>
    </rPh>
    <rPh sb="7" eb="9">
      <t>ハンイ</t>
    </rPh>
    <phoneticPr fontId="3"/>
  </si>
  <si>
    <t>重量仮等</t>
    <rPh sb="0" eb="2">
      <t>ジュウリョウ</t>
    </rPh>
    <rPh sb="2" eb="3">
      <t>カリ</t>
    </rPh>
    <rPh sb="3" eb="4">
      <t>トウ</t>
    </rPh>
    <phoneticPr fontId="3"/>
  </si>
  <si>
    <t>調査頭数</t>
    <rPh sb="0" eb="2">
      <t>チョウサ</t>
    </rPh>
    <rPh sb="2" eb="4">
      <t>トウスウ</t>
    </rPh>
    <phoneticPr fontId="3"/>
  </si>
  <si>
    <t>60未満</t>
    <rPh sb="2" eb="4">
      <t>ミマン</t>
    </rPh>
    <phoneticPr fontId="3"/>
  </si>
  <si>
    <t>85超過</t>
    <rPh sb="2" eb="4">
      <t>チョウカ</t>
    </rPh>
    <phoneticPr fontId="3"/>
  </si>
  <si>
    <t>地　域</t>
    <rPh sb="0" eb="1">
      <t>チ</t>
    </rPh>
    <rPh sb="2" eb="3">
      <t>イキ</t>
    </rPh>
    <phoneticPr fontId="3"/>
  </si>
  <si>
    <t>以上　以下</t>
    <rPh sb="0" eb="2">
      <t>イジョウ</t>
    </rPh>
    <rPh sb="3" eb="5">
      <t>イカ</t>
    </rPh>
    <phoneticPr fontId="3"/>
  </si>
  <si>
    <t>（66未満）</t>
    <rPh sb="3" eb="5">
      <t>ミマン</t>
    </rPh>
    <phoneticPr fontId="3"/>
  </si>
  <si>
    <t>（91超過）</t>
    <rPh sb="3" eb="5">
      <t>チョウカ</t>
    </rPh>
    <phoneticPr fontId="3"/>
  </si>
  <si>
    <t>東  北</t>
    <rPh sb="0" eb="1">
      <t>ヒガシ</t>
    </rPh>
    <rPh sb="3" eb="4">
      <t>キタ</t>
    </rPh>
    <phoneticPr fontId="3"/>
  </si>
  <si>
    <t>国</t>
    <rPh sb="0" eb="1">
      <t>コク</t>
    </rPh>
    <phoneticPr fontId="3"/>
  </si>
  <si>
    <t>以上　　　以下</t>
    <rPh sb="0" eb="2">
      <t>イジョウ</t>
    </rPh>
    <rPh sb="5" eb="7">
      <t>イカ</t>
    </rPh>
    <phoneticPr fontId="3"/>
  </si>
  <si>
    <t>等</t>
    <rPh sb="0" eb="1">
      <t>トウ</t>
    </rPh>
    <phoneticPr fontId="3"/>
  </si>
  <si>
    <t>　　　　　　　　　　　　期</t>
    <rPh sb="12" eb="13">
      <t>キ</t>
    </rPh>
    <phoneticPr fontId="3"/>
  </si>
  <si>
    <t>級</t>
    <rPh sb="0" eb="1">
      <t>キュウ</t>
    </rPh>
    <phoneticPr fontId="3"/>
  </si>
  <si>
    <t>項　　目　　　　　　　　　　別</t>
    <rPh sb="0" eb="1">
      <t>コウ</t>
    </rPh>
    <rPh sb="3" eb="4">
      <t>メ</t>
    </rPh>
    <rPh sb="14" eb="15">
      <t>ベツ</t>
    </rPh>
    <phoneticPr fontId="3"/>
  </si>
  <si>
    <t>調　　　査　　　頭　　　数</t>
    <rPh sb="0" eb="1">
      <t>チョウ</t>
    </rPh>
    <rPh sb="4" eb="5">
      <t>ジャ</t>
    </rPh>
    <rPh sb="8" eb="9">
      <t>アタマ</t>
    </rPh>
    <rPh sb="12" eb="13">
      <t>カズ</t>
    </rPh>
    <phoneticPr fontId="3"/>
  </si>
  <si>
    <t>均　　称  ・ 肉　　づ　　き</t>
    <rPh sb="0" eb="1">
      <t>キン</t>
    </rPh>
    <rPh sb="3" eb="4">
      <t>ショウ</t>
    </rPh>
    <rPh sb="8" eb="9">
      <t>ニク</t>
    </rPh>
    <phoneticPr fontId="3"/>
  </si>
  <si>
    <t>薄</t>
    <rPh sb="0" eb="1">
      <t>ウス</t>
    </rPh>
    <phoneticPr fontId="3"/>
  </si>
  <si>
    <t>背</t>
    <rPh sb="0" eb="1">
      <t>セ</t>
    </rPh>
    <phoneticPr fontId="3"/>
  </si>
  <si>
    <t>脂</t>
    <rPh sb="0" eb="1">
      <t>シ</t>
    </rPh>
    <phoneticPr fontId="3"/>
  </si>
  <si>
    <t>腹</t>
    <rPh sb="0" eb="1">
      <t>ハラ</t>
    </rPh>
    <phoneticPr fontId="3"/>
  </si>
  <si>
    <t>厚</t>
    <rPh sb="0" eb="1">
      <t>アツ</t>
    </rPh>
    <phoneticPr fontId="3"/>
  </si>
  <si>
    <t>背 ・ 全体の被覆</t>
    <rPh sb="0" eb="1">
      <t>セ</t>
    </rPh>
    <rPh sb="4" eb="6">
      <t>ゼンタイ</t>
    </rPh>
    <rPh sb="7" eb="9">
      <t>ヒフク</t>
    </rPh>
    <phoneticPr fontId="3"/>
  </si>
  <si>
    <t>腰 　　  ・　 　  肩</t>
    <rPh sb="0" eb="1">
      <t>コシ</t>
    </rPh>
    <rPh sb="12" eb="13">
      <t>カタ</t>
    </rPh>
    <phoneticPr fontId="3"/>
  </si>
  <si>
    <t>肉の締まり及びきめ・色沢</t>
    <rPh sb="0" eb="1">
      <t>ニク</t>
    </rPh>
    <rPh sb="2" eb="3">
      <t>シ</t>
    </rPh>
    <rPh sb="5" eb="6">
      <t>オヨ</t>
    </rPh>
    <rPh sb="10" eb="11">
      <t>イロ</t>
    </rPh>
    <rPh sb="11" eb="12">
      <t>タク</t>
    </rPh>
    <phoneticPr fontId="3"/>
  </si>
  <si>
    <t>脂肪の色沢と質・脂肪沈着</t>
    <rPh sb="0" eb="2">
      <t>シボウ</t>
    </rPh>
    <rPh sb="3" eb="4">
      <t>シキ</t>
    </rPh>
    <rPh sb="4" eb="5">
      <t>タク</t>
    </rPh>
    <rPh sb="6" eb="7">
      <t>シツ</t>
    </rPh>
    <rPh sb="8" eb="10">
      <t>シボウ</t>
    </rPh>
    <rPh sb="10" eb="12">
      <t>チンチャク</t>
    </rPh>
    <phoneticPr fontId="3"/>
  </si>
  <si>
    <t>薄　　　　脂　　　（　腹　）</t>
    <rPh sb="0" eb="1">
      <t>ウス</t>
    </rPh>
    <rPh sb="5" eb="6">
      <t>シ</t>
    </rPh>
    <rPh sb="11" eb="12">
      <t>ハラ</t>
    </rPh>
    <phoneticPr fontId="3"/>
  </si>
  <si>
    <t>外</t>
    <rPh sb="0" eb="1">
      <t>ガイ</t>
    </rPh>
    <phoneticPr fontId="3"/>
  </si>
  <si>
    <t>第１８表　性 別 格 付 結 果</t>
    <rPh sb="0" eb="1">
      <t>ダイ</t>
    </rPh>
    <rPh sb="3" eb="4">
      <t>ヒョウ</t>
    </rPh>
    <rPh sb="5" eb="6">
      <t>セイ</t>
    </rPh>
    <rPh sb="7" eb="8">
      <t>ベツ</t>
    </rPh>
    <rPh sb="9" eb="10">
      <t>カク</t>
    </rPh>
    <rPh sb="11" eb="12">
      <t>ヅ</t>
    </rPh>
    <rPh sb="13" eb="14">
      <t>ケツ</t>
    </rPh>
    <rPh sb="15" eb="16">
      <t>カ</t>
    </rPh>
    <phoneticPr fontId="3"/>
  </si>
  <si>
    <t>　　　　　　調　査　頭　数</t>
    <rPh sb="6" eb="7">
      <t>チョウ</t>
    </rPh>
    <rPh sb="8" eb="9">
      <t>ジャ</t>
    </rPh>
    <rPh sb="10" eb="11">
      <t>トウ</t>
    </rPh>
    <rPh sb="12" eb="13">
      <t>スウ</t>
    </rPh>
    <phoneticPr fontId="3"/>
  </si>
  <si>
    <t>全　体</t>
    <rPh sb="0" eb="1">
      <t>ゼン</t>
    </rPh>
    <rPh sb="2" eb="3">
      <t>カラダ</t>
    </rPh>
    <phoneticPr fontId="3"/>
  </si>
  <si>
    <t>去　勢</t>
    <rPh sb="0" eb="1">
      <t>キョ</t>
    </rPh>
    <rPh sb="2" eb="3">
      <t>ゼイ</t>
    </rPh>
    <phoneticPr fontId="3"/>
  </si>
  <si>
    <t>第１９表　地域別、めす豚及び繁殖供用豚の頭数並びに割合</t>
    <rPh sb="0" eb="1">
      <t>ダイ</t>
    </rPh>
    <rPh sb="3" eb="4">
      <t>ヒョウ</t>
    </rPh>
    <rPh sb="5" eb="7">
      <t>チイキ</t>
    </rPh>
    <rPh sb="7" eb="8">
      <t>ベツ</t>
    </rPh>
    <rPh sb="11" eb="12">
      <t>ブタ</t>
    </rPh>
    <rPh sb="12" eb="13">
      <t>オヨ</t>
    </rPh>
    <rPh sb="14" eb="16">
      <t>ハンショク</t>
    </rPh>
    <rPh sb="16" eb="18">
      <t>キョウヨウ</t>
    </rPh>
    <rPh sb="18" eb="19">
      <t>ブタ</t>
    </rPh>
    <rPh sb="20" eb="22">
      <t>トウスウ</t>
    </rPh>
    <rPh sb="22" eb="23">
      <t>ナラ</t>
    </rPh>
    <rPh sb="25" eb="27">
      <t>ワリアイ</t>
    </rPh>
    <phoneticPr fontId="3"/>
  </si>
  <si>
    <t>調 査 頭 数(a)</t>
    <rPh sb="0" eb="1">
      <t>チョウ</t>
    </rPh>
    <rPh sb="2" eb="3">
      <t>ジャ</t>
    </rPh>
    <rPh sb="4" eb="5">
      <t>アタマ</t>
    </rPh>
    <rPh sb="6" eb="7">
      <t>カズ</t>
    </rPh>
    <phoneticPr fontId="3"/>
  </si>
  <si>
    <t>繁殖供用豚(b)</t>
    <rPh sb="0" eb="2">
      <t>ハンショク</t>
    </rPh>
    <rPh sb="2" eb="4">
      <t>キョウヨウ</t>
    </rPh>
    <rPh sb="4" eb="5">
      <t>ブタ</t>
    </rPh>
    <phoneticPr fontId="3"/>
  </si>
  <si>
    <t>沖 縄</t>
    <rPh sb="0" eb="1">
      <t>オキ</t>
    </rPh>
    <rPh sb="2" eb="3">
      <t>ナワ</t>
    </rPh>
    <phoneticPr fontId="3"/>
  </si>
  <si>
    <t>肉質等級</t>
    <rPh sb="0" eb="2">
      <t>ニクシツ</t>
    </rPh>
    <rPh sb="2" eb="4">
      <t>トウキュウ</t>
    </rPh>
    <phoneticPr fontId="3"/>
  </si>
  <si>
    <t>近  畿</t>
  </si>
  <si>
    <t>計</t>
  </si>
  <si>
    <t>中</t>
  </si>
  <si>
    <t>等級</t>
  </si>
  <si>
    <t>以上  以下</t>
  </si>
  <si>
    <t>「上」以上</t>
  </si>
  <si>
    <t>調査頭数</t>
  </si>
  <si>
    <t>東　北</t>
  </si>
  <si>
    <t>関　東</t>
  </si>
  <si>
    <t>中　国</t>
  </si>
  <si>
    <t>四　国</t>
  </si>
  <si>
    <t>九　州</t>
  </si>
  <si>
    <t>沖　縄</t>
  </si>
  <si>
    <t>全</t>
  </si>
  <si>
    <t>国</t>
  </si>
  <si>
    <t>北海道</t>
  </si>
  <si>
    <t>（２）</t>
  </si>
  <si>
    <t>地域</t>
  </si>
  <si>
    <t>歩　 　留</t>
  </si>
  <si>
    <t>枝肉重量</t>
  </si>
  <si>
    <t>胸最長筋</t>
  </si>
  <si>
    <t>ばらの</t>
  </si>
  <si>
    <t>皮下脂肪</t>
  </si>
  <si>
    <t>基 準 値</t>
  </si>
  <si>
    <t>（半丸）</t>
  </si>
  <si>
    <t>面　　　積</t>
  </si>
  <si>
    <t xml:space="preserve">    厚　さ</t>
  </si>
  <si>
    <t>の 厚 さ</t>
  </si>
  <si>
    <t>　　　　％</t>
  </si>
  <si>
    <t>　　　　　ｋｇ</t>
  </si>
  <si>
    <t>　　 　　ｃｍ</t>
  </si>
  <si>
    <t>　   　　ｃｍ</t>
  </si>
  <si>
    <t>北</t>
  </si>
  <si>
    <t>A</t>
  </si>
  <si>
    <t>海</t>
  </si>
  <si>
    <t>B</t>
  </si>
  <si>
    <t>道</t>
  </si>
  <si>
    <t>C</t>
  </si>
  <si>
    <t>東</t>
  </si>
  <si>
    <t>関</t>
  </si>
  <si>
    <t>陸</t>
  </si>
  <si>
    <t>近</t>
  </si>
  <si>
    <t>畿</t>
  </si>
  <si>
    <t>四</t>
  </si>
  <si>
    <t>九</t>
  </si>
  <si>
    <t>州</t>
  </si>
  <si>
    <t>（当期）</t>
  </si>
  <si>
    <t>（前年同期）</t>
  </si>
  <si>
    <t>第７表－２　　去勢牛枝肉の歩留調査結果（乳用牛）</t>
  </si>
  <si>
    <t xml:space="preserve">              第８表－１　   　去勢牛枝肉の肉質調査結果（黒毛和牛）</t>
  </si>
  <si>
    <t>肉質等級</t>
  </si>
  <si>
    <t>脂肪交雑</t>
  </si>
  <si>
    <t>肉の色沢</t>
  </si>
  <si>
    <t>肉の締まり及びきめ</t>
  </si>
  <si>
    <t>脂肪の色沢と質</t>
  </si>
  <si>
    <t>・</t>
  </si>
  <si>
    <t xml:space="preserve">              第８表－２　   　去勢牛枝肉の肉質調査結果（乳用牛）</t>
  </si>
  <si>
    <t>（１）</t>
    <phoneticPr fontId="3"/>
  </si>
  <si>
    <t>（３）</t>
    <phoneticPr fontId="3"/>
  </si>
  <si>
    <t>（４）</t>
    <phoneticPr fontId="3"/>
  </si>
  <si>
    <t>（５）</t>
    <phoneticPr fontId="3"/>
  </si>
  <si>
    <t>（６）</t>
    <phoneticPr fontId="3"/>
  </si>
  <si>
    <t>(a)/(b)</t>
    <phoneticPr fontId="3"/>
  </si>
  <si>
    <t xml:space="preserve">(c)/(d) </t>
    <phoneticPr fontId="3"/>
  </si>
  <si>
    <t>(a)</t>
    <phoneticPr fontId="3"/>
  </si>
  <si>
    <t>(b)</t>
    <phoneticPr fontId="3"/>
  </si>
  <si>
    <t xml:space="preserve">(c) </t>
    <phoneticPr fontId="3"/>
  </si>
  <si>
    <t>(d)</t>
    <phoneticPr fontId="3"/>
  </si>
  <si>
    <t>めす</t>
    <phoneticPr fontId="3"/>
  </si>
  <si>
    <t>おす</t>
    <phoneticPr fontId="3"/>
  </si>
  <si>
    <t>めす</t>
    <phoneticPr fontId="3"/>
  </si>
  <si>
    <t>めす</t>
    <phoneticPr fontId="3"/>
  </si>
  <si>
    <t>そ</t>
    <phoneticPr fontId="3"/>
  </si>
  <si>
    <t>の</t>
    <phoneticPr fontId="3"/>
  </si>
  <si>
    <t>(a)</t>
    <phoneticPr fontId="3"/>
  </si>
  <si>
    <t>(b)</t>
    <phoneticPr fontId="3"/>
  </si>
  <si>
    <t>(a)</t>
    <phoneticPr fontId="3"/>
  </si>
  <si>
    <t>(b)</t>
    <phoneticPr fontId="3"/>
  </si>
  <si>
    <t>Ｂ</t>
    <phoneticPr fontId="3"/>
  </si>
  <si>
    <t>Ｃ</t>
    <phoneticPr fontId="3"/>
  </si>
  <si>
    <t>A</t>
    <phoneticPr fontId="3"/>
  </si>
  <si>
    <t>Ｂ</t>
    <phoneticPr fontId="3"/>
  </si>
  <si>
    <t>Ｃ</t>
    <phoneticPr fontId="3"/>
  </si>
  <si>
    <t>A</t>
    <phoneticPr fontId="3"/>
  </si>
  <si>
    <t>Ｃ</t>
    <phoneticPr fontId="3"/>
  </si>
  <si>
    <t>A</t>
    <phoneticPr fontId="3"/>
  </si>
  <si>
    <t>Ｃ</t>
    <phoneticPr fontId="3"/>
  </si>
  <si>
    <t xml:space="preserve"> </t>
    <phoneticPr fontId="3"/>
  </si>
  <si>
    <t>280～</t>
    <phoneticPr fontId="3"/>
  </si>
  <si>
    <t>300～</t>
    <phoneticPr fontId="3"/>
  </si>
  <si>
    <t>320～</t>
    <phoneticPr fontId="3"/>
  </si>
  <si>
    <t>340～</t>
    <phoneticPr fontId="3"/>
  </si>
  <si>
    <t>360～</t>
    <phoneticPr fontId="3"/>
  </si>
  <si>
    <t>380～</t>
    <phoneticPr fontId="3"/>
  </si>
  <si>
    <t>400～</t>
    <phoneticPr fontId="3"/>
  </si>
  <si>
    <t>420～</t>
    <phoneticPr fontId="3"/>
  </si>
  <si>
    <t>440～</t>
    <phoneticPr fontId="3"/>
  </si>
  <si>
    <t>460～</t>
    <phoneticPr fontId="3"/>
  </si>
  <si>
    <t>A</t>
    <phoneticPr fontId="3"/>
  </si>
  <si>
    <t>Ｂ</t>
    <phoneticPr fontId="3"/>
  </si>
  <si>
    <t>Ｂ</t>
    <phoneticPr fontId="3"/>
  </si>
  <si>
    <t>Ｃ</t>
    <phoneticPr fontId="3"/>
  </si>
  <si>
    <t>Ｂ</t>
    <phoneticPr fontId="3"/>
  </si>
  <si>
    <t>Ｃ</t>
    <phoneticPr fontId="3"/>
  </si>
  <si>
    <t>重　量</t>
    <phoneticPr fontId="3"/>
  </si>
  <si>
    <t xml:space="preserve"> 60未満</t>
    <phoneticPr fontId="3"/>
  </si>
  <si>
    <t xml:space="preserve"> 60～64.9</t>
    <phoneticPr fontId="3"/>
  </si>
  <si>
    <t xml:space="preserve"> 65～69.9</t>
    <phoneticPr fontId="3"/>
  </si>
  <si>
    <t xml:space="preserve"> 70～74.9</t>
    <phoneticPr fontId="3"/>
  </si>
  <si>
    <t xml:space="preserve"> 75～80</t>
    <phoneticPr fontId="3"/>
  </si>
  <si>
    <t>80.1～85</t>
    <phoneticPr fontId="3"/>
  </si>
  <si>
    <t xml:space="preserve">85超過 </t>
    <phoneticPr fontId="3"/>
  </si>
  <si>
    <t>調査頭数</t>
    <phoneticPr fontId="3"/>
  </si>
  <si>
    <t xml:space="preserve"> (66未満)</t>
    <phoneticPr fontId="3"/>
  </si>
  <si>
    <t xml:space="preserve"> (66～70.9)</t>
    <phoneticPr fontId="3"/>
  </si>
  <si>
    <t xml:space="preserve"> (71～75.9)</t>
    <phoneticPr fontId="3"/>
  </si>
  <si>
    <t xml:space="preserve"> (76～80.9)</t>
    <phoneticPr fontId="3"/>
  </si>
  <si>
    <t xml:space="preserve"> (81～86)</t>
    <phoneticPr fontId="3"/>
  </si>
  <si>
    <t>(86.1～91)</t>
    <phoneticPr fontId="3"/>
  </si>
  <si>
    <t xml:space="preserve">(91超過) </t>
    <phoneticPr fontId="3"/>
  </si>
  <si>
    <t>第７表－１　　去勢牛枝肉の歩留調査結果（黒毛和牛）</t>
    <phoneticPr fontId="3"/>
  </si>
  <si>
    <t>「上」以上</t>
    <phoneticPr fontId="3"/>
  </si>
  <si>
    <t>枝重</t>
    <rPh sb="0" eb="1">
      <t>エダ</t>
    </rPh>
    <rPh sb="1" eb="2">
      <t>ジュウ</t>
    </rPh>
    <phoneticPr fontId="3"/>
  </si>
  <si>
    <t>　　　　</t>
    <phoneticPr fontId="3"/>
  </si>
  <si>
    <t>国</t>
    <phoneticPr fontId="3"/>
  </si>
  <si>
    <t>　</t>
    <phoneticPr fontId="3"/>
  </si>
  <si>
    <t>　　　   　重　量</t>
    <rPh sb="7" eb="8">
      <t>シゲル</t>
    </rPh>
    <rPh sb="9" eb="10">
      <t>リョウ</t>
    </rPh>
    <phoneticPr fontId="3"/>
  </si>
  <si>
    <t>関</t>
    <rPh sb="0" eb="1">
      <t>カン</t>
    </rPh>
    <phoneticPr fontId="3"/>
  </si>
  <si>
    <t>　　　第６表－１　去勢牛枝肉の地域別平均枝肉重量</t>
    <rPh sb="3" eb="4">
      <t>ダイ</t>
    </rPh>
    <rPh sb="5" eb="6">
      <t>ヒョウ</t>
    </rPh>
    <rPh sb="9" eb="11">
      <t>キョセイ</t>
    </rPh>
    <rPh sb="11" eb="12">
      <t>ウシ</t>
    </rPh>
    <rPh sb="12" eb="13">
      <t>エダ</t>
    </rPh>
    <rPh sb="13" eb="14">
      <t>ニク</t>
    </rPh>
    <rPh sb="15" eb="17">
      <t>チイキ</t>
    </rPh>
    <rPh sb="17" eb="18">
      <t>ベツ</t>
    </rPh>
    <rPh sb="18" eb="20">
      <t>ヘイキン</t>
    </rPh>
    <rPh sb="22" eb="24">
      <t>ジュウリョウ</t>
    </rPh>
    <phoneticPr fontId="3"/>
  </si>
  <si>
    <t>A</t>
    <phoneticPr fontId="3"/>
  </si>
  <si>
    <t xml:space="preserve"> (66未満)</t>
    <phoneticPr fontId="3"/>
  </si>
  <si>
    <t xml:space="preserve"> (66～70.9)</t>
    <phoneticPr fontId="3"/>
  </si>
  <si>
    <t xml:space="preserve"> (71～75.9)</t>
    <phoneticPr fontId="3"/>
  </si>
  <si>
    <t xml:space="preserve"> (76～80.9)</t>
    <phoneticPr fontId="3"/>
  </si>
  <si>
    <t xml:space="preserve"> (81～86)</t>
    <phoneticPr fontId="3"/>
  </si>
  <si>
    <t>(86.1～91)</t>
    <phoneticPr fontId="3"/>
  </si>
  <si>
    <t xml:space="preserve">(91超過) </t>
    <phoneticPr fontId="3"/>
  </si>
  <si>
    <t>上</t>
    <phoneticPr fontId="3"/>
  </si>
  <si>
    <t>中</t>
    <phoneticPr fontId="3"/>
  </si>
  <si>
    <t>並</t>
    <phoneticPr fontId="3"/>
  </si>
  <si>
    <t>等 　 外</t>
    <phoneticPr fontId="3"/>
  </si>
  <si>
    <t>計</t>
    <phoneticPr fontId="3"/>
  </si>
  <si>
    <t>調 査 頭 数</t>
    <phoneticPr fontId="3"/>
  </si>
  <si>
    <t>め　す</t>
    <phoneticPr fontId="3"/>
  </si>
  <si>
    <t>調査の目的</t>
    <rPh sb="0" eb="2">
      <t>チョウサ</t>
    </rPh>
    <rPh sb="3" eb="5">
      <t>モクテキ</t>
    </rPh>
    <phoneticPr fontId="3"/>
  </si>
  <si>
    <t>調査者</t>
    <rPh sb="0" eb="3">
      <t>チョウサシャ</t>
    </rPh>
    <phoneticPr fontId="3"/>
  </si>
  <si>
    <t>調査の対象</t>
    <rPh sb="0" eb="2">
      <t>チョウサ</t>
    </rPh>
    <rPh sb="3" eb="5">
      <t>タイショウ</t>
    </rPh>
    <phoneticPr fontId="3"/>
  </si>
  <si>
    <t>調査事項</t>
    <rPh sb="0" eb="2">
      <t>チョウサ</t>
    </rPh>
    <rPh sb="2" eb="4">
      <t>ジコウ</t>
    </rPh>
    <phoneticPr fontId="3"/>
  </si>
  <si>
    <t>Ⅰ牛枝肉</t>
    <rPh sb="1" eb="2">
      <t>ウシ</t>
    </rPh>
    <rPh sb="2" eb="3">
      <t>エダ</t>
    </rPh>
    <rPh sb="3" eb="4">
      <t>ニク</t>
    </rPh>
    <phoneticPr fontId="3"/>
  </si>
  <si>
    <t>格付状況</t>
    <rPh sb="0" eb="2">
      <t>カクツケ</t>
    </rPh>
    <rPh sb="2" eb="4">
      <t>ジョウキョウ</t>
    </rPh>
    <phoneticPr fontId="3"/>
  </si>
  <si>
    <t>地域別格付状況</t>
    <rPh sb="0" eb="2">
      <t>チイキ</t>
    </rPh>
    <rPh sb="2" eb="3">
      <t>ベツ</t>
    </rPh>
    <rPh sb="3" eb="5">
      <t>カクツケ</t>
    </rPh>
    <rPh sb="5" eb="7">
      <t>ジョウキョウ</t>
    </rPh>
    <phoneticPr fontId="3"/>
  </si>
  <si>
    <t>市場別格付状況</t>
    <rPh sb="0" eb="2">
      <t>シジョウ</t>
    </rPh>
    <rPh sb="2" eb="3">
      <t>ベツ</t>
    </rPh>
    <rPh sb="3" eb="5">
      <t>カクツケ</t>
    </rPh>
    <rPh sb="5" eb="7">
      <t>ジョウキョウ</t>
    </rPh>
    <phoneticPr fontId="3"/>
  </si>
  <si>
    <t>格付結果</t>
    <rPh sb="0" eb="2">
      <t>カクツケ</t>
    </rPh>
    <rPh sb="2" eb="4">
      <t>ケッカ</t>
    </rPh>
    <phoneticPr fontId="3"/>
  </si>
  <si>
    <t>枝肉重量</t>
    <rPh sb="0" eb="1">
      <t>エダ</t>
    </rPh>
    <rPh sb="1" eb="2">
      <t>ニク</t>
    </rPh>
    <rPh sb="2" eb="4">
      <t>ジュウリョウ</t>
    </rPh>
    <phoneticPr fontId="3"/>
  </si>
  <si>
    <t>歩留等級</t>
    <rPh sb="0" eb="2">
      <t>ブドマリ</t>
    </rPh>
    <rPh sb="2" eb="4">
      <t>トウキュウ</t>
    </rPh>
    <phoneticPr fontId="3"/>
  </si>
  <si>
    <t>Ⅱ豚枝肉</t>
    <rPh sb="1" eb="2">
      <t>ブタ</t>
    </rPh>
    <rPh sb="2" eb="3">
      <t>エダ</t>
    </rPh>
    <rPh sb="3" eb="4">
      <t>ニク</t>
    </rPh>
    <phoneticPr fontId="3"/>
  </si>
  <si>
    <t>等級別の重量、品質等について</t>
    <rPh sb="0" eb="2">
      <t>トウキュウ</t>
    </rPh>
    <rPh sb="2" eb="3">
      <t>ベツ</t>
    </rPh>
    <rPh sb="4" eb="6">
      <t>ジュウリョウ</t>
    </rPh>
    <rPh sb="7" eb="10">
      <t>ヒンシツトウ</t>
    </rPh>
    <phoneticPr fontId="3"/>
  </si>
  <si>
    <t>性別格付結果（繁殖供用豚調査）</t>
    <rPh sb="0" eb="2">
      <t>セイベツ</t>
    </rPh>
    <rPh sb="2" eb="4">
      <t>カクツケ</t>
    </rPh>
    <rPh sb="4" eb="6">
      <t>ケッカ</t>
    </rPh>
    <rPh sb="7" eb="9">
      <t>ハンショク</t>
    </rPh>
    <rPh sb="9" eb="11">
      <t>キョウヨウ</t>
    </rPh>
    <rPh sb="11" eb="12">
      <t>トン</t>
    </rPh>
    <rPh sb="12" eb="14">
      <t>チョウサ</t>
    </rPh>
    <phoneticPr fontId="3"/>
  </si>
  <si>
    <t>調査の方法</t>
    <rPh sb="0" eb="2">
      <t>チョウサ</t>
    </rPh>
    <rPh sb="3" eb="5">
      <t>ホウホウ</t>
    </rPh>
    <phoneticPr fontId="3"/>
  </si>
  <si>
    <t>調査対象期間</t>
    <rPh sb="0" eb="2">
      <t>チョウサ</t>
    </rPh>
    <rPh sb="2" eb="4">
      <t>タイショウ</t>
    </rPh>
    <rPh sb="4" eb="6">
      <t>キカン</t>
    </rPh>
    <phoneticPr fontId="3"/>
  </si>
  <si>
    <t>対応するシート</t>
    <rPh sb="0" eb="2">
      <t>タイオウ</t>
    </rPh>
    <phoneticPr fontId="3"/>
  </si>
  <si>
    <t>牛格付状況</t>
    <rPh sb="0" eb="1">
      <t>ウシ</t>
    </rPh>
    <rPh sb="1" eb="3">
      <t>カクツケ</t>
    </rPh>
    <rPh sb="3" eb="5">
      <t>ジョウキョウ</t>
    </rPh>
    <phoneticPr fontId="3"/>
  </si>
  <si>
    <t>牛地域別</t>
    <rPh sb="0" eb="1">
      <t>ウシ</t>
    </rPh>
    <rPh sb="1" eb="3">
      <t>チイキ</t>
    </rPh>
    <rPh sb="3" eb="4">
      <t>ベツ</t>
    </rPh>
    <phoneticPr fontId="3"/>
  </si>
  <si>
    <t>牛市場別</t>
    <rPh sb="0" eb="1">
      <t>ウシ</t>
    </rPh>
    <rPh sb="1" eb="3">
      <t>シジョウ</t>
    </rPh>
    <rPh sb="3" eb="4">
      <t>ベツ</t>
    </rPh>
    <phoneticPr fontId="3"/>
  </si>
  <si>
    <t>牛格付結果</t>
    <rPh sb="0" eb="1">
      <t>ウシ</t>
    </rPh>
    <rPh sb="1" eb="3">
      <t>カクツケ</t>
    </rPh>
    <rPh sb="3" eb="5">
      <t>ケッカ</t>
    </rPh>
    <phoneticPr fontId="3"/>
  </si>
  <si>
    <t>牛重量</t>
    <rPh sb="0" eb="1">
      <t>ウシ</t>
    </rPh>
    <rPh sb="1" eb="3">
      <t>ジュウリョウ</t>
    </rPh>
    <phoneticPr fontId="3"/>
  </si>
  <si>
    <t>牛歩留</t>
    <rPh sb="0" eb="1">
      <t>ウシ</t>
    </rPh>
    <rPh sb="1" eb="3">
      <t>ブドマリ</t>
    </rPh>
    <phoneticPr fontId="3"/>
  </si>
  <si>
    <t>牛肉質</t>
    <rPh sb="0" eb="1">
      <t>ウシ</t>
    </rPh>
    <rPh sb="1" eb="3">
      <t>ニクシツ</t>
    </rPh>
    <phoneticPr fontId="3"/>
  </si>
  <si>
    <t>豚格付状況</t>
    <rPh sb="0" eb="1">
      <t>ブタ</t>
    </rPh>
    <rPh sb="1" eb="3">
      <t>カクツケ</t>
    </rPh>
    <rPh sb="3" eb="5">
      <t>ジョウキョウ</t>
    </rPh>
    <phoneticPr fontId="3"/>
  </si>
  <si>
    <t>豚格付結果</t>
    <rPh sb="0" eb="1">
      <t>ブタ</t>
    </rPh>
    <rPh sb="1" eb="3">
      <t>カクツケ</t>
    </rPh>
    <rPh sb="3" eb="5">
      <t>ケッカ</t>
    </rPh>
    <phoneticPr fontId="3"/>
  </si>
  <si>
    <t>豚重量</t>
    <rPh sb="0" eb="1">
      <t>ブタ</t>
    </rPh>
    <rPh sb="1" eb="3">
      <t>ジュウリョウ</t>
    </rPh>
    <phoneticPr fontId="3"/>
  </si>
  <si>
    <t>豚等級地域別</t>
    <rPh sb="0" eb="1">
      <t>ブタ</t>
    </rPh>
    <rPh sb="1" eb="3">
      <t>トウキュウ</t>
    </rPh>
    <rPh sb="3" eb="5">
      <t>チイキ</t>
    </rPh>
    <rPh sb="5" eb="6">
      <t>ベツ</t>
    </rPh>
    <phoneticPr fontId="3"/>
  </si>
  <si>
    <t>豚性別</t>
    <rPh sb="0" eb="1">
      <t>ブタ</t>
    </rPh>
    <rPh sb="1" eb="3">
      <t>セイベツ</t>
    </rPh>
    <phoneticPr fontId="3"/>
  </si>
  <si>
    <t>注）格付場所数及び格付員欄の（　　）内は委嘱場所で内数である。</t>
    <rPh sb="0" eb="1">
      <t>チュウ</t>
    </rPh>
    <rPh sb="2" eb="4">
      <t>カクツケ</t>
    </rPh>
    <rPh sb="4" eb="6">
      <t>バショ</t>
    </rPh>
    <rPh sb="6" eb="7">
      <t>スウ</t>
    </rPh>
    <rPh sb="7" eb="8">
      <t>オヨ</t>
    </rPh>
    <rPh sb="9" eb="11">
      <t>カクツケ</t>
    </rPh>
    <rPh sb="11" eb="12">
      <t>イン</t>
    </rPh>
    <rPh sb="12" eb="13">
      <t>ラン</t>
    </rPh>
    <rPh sb="18" eb="19">
      <t>ナイ</t>
    </rPh>
    <rPh sb="20" eb="22">
      <t>イショク</t>
    </rPh>
    <rPh sb="22" eb="24">
      <t>バショ</t>
    </rPh>
    <rPh sb="25" eb="26">
      <t>ナイ</t>
    </rPh>
    <rPh sb="26" eb="27">
      <t>スウ</t>
    </rPh>
    <phoneticPr fontId="3"/>
  </si>
  <si>
    <t>注）</t>
    <rPh sb="0" eb="1">
      <t>チュウ</t>
    </rPh>
    <phoneticPr fontId="3"/>
  </si>
  <si>
    <t>2　その他の牛とは、和牛・乳用牛・交雑牛のおす及び外国種等をいう。</t>
    <rPh sb="4" eb="5">
      <t>タ</t>
    </rPh>
    <rPh sb="6" eb="7">
      <t>ウシ</t>
    </rPh>
    <rPh sb="10" eb="12">
      <t>ワギュウ</t>
    </rPh>
    <rPh sb="13" eb="14">
      <t>ニュウ</t>
    </rPh>
    <rPh sb="14" eb="15">
      <t>ヨウ</t>
    </rPh>
    <rPh sb="15" eb="16">
      <t>ギュウ</t>
    </rPh>
    <rPh sb="17" eb="19">
      <t>コウザツ</t>
    </rPh>
    <rPh sb="19" eb="20">
      <t>ギュウ</t>
    </rPh>
    <rPh sb="23" eb="24">
      <t>オヨ</t>
    </rPh>
    <rPh sb="25" eb="27">
      <t>ガイコク</t>
    </rPh>
    <rPh sb="27" eb="28">
      <t>シュ</t>
    </rPh>
    <rPh sb="28" eb="29">
      <t>トウ</t>
    </rPh>
    <phoneticPr fontId="3"/>
  </si>
  <si>
    <t>中央市場</t>
    <rPh sb="0" eb="1">
      <t>ナカ</t>
    </rPh>
    <rPh sb="1" eb="2">
      <t>ヒサシ</t>
    </rPh>
    <rPh sb="2" eb="3">
      <t>シ</t>
    </rPh>
    <rPh sb="3" eb="4">
      <t>バ</t>
    </rPh>
    <phoneticPr fontId="3"/>
  </si>
  <si>
    <t>地方市場</t>
    <rPh sb="0" eb="1">
      <t>チ</t>
    </rPh>
    <rPh sb="1" eb="2">
      <t>カタ</t>
    </rPh>
    <rPh sb="2" eb="3">
      <t>シ</t>
    </rPh>
    <rPh sb="3" eb="4">
      <t>バ</t>
    </rPh>
    <phoneticPr fontId="3"/>
  </si>
  <si>
    <t>種別・性別</t>
    <rPh sb="0" eb="1">
      <t>タネ</t>
    </rPh>
    <rPh sb="1" eb="2">
      <t>ベツ</t>
    </rPh>
    <rPh sb="3" eb="5">
      <t>セイベツ</t>
    </rPh>
    <phoneticPr fontId="3"/>
  </si>
  <si>
    <t>市場別の種別構成割合</t>
    <rPh sb="0" eb="2">
      <t>シジョウ</t>
    </rPh>
    <rPh sb="2" eb="3">
      <t>ベツ</t>
    </rPh>
    <rPh sb="4" eb="6">
      <t>シュベツ</t>
    </rPh>
    <rPh sb="6" eb="8">
      <t>コウセイ</t>
    </rPh>
    <rPh sb="8" eb="10">
      <t>ワリアイ</t>
    </rPh>
    <phoneticPr fontId="3"/>
  </si>
  <si>
    <t>種別の市場別構成割合</t>
    <rPh sb="0" eb="2">
      <t>シュベツ</t>
    </rPh>
    <rPh sb="3" eb="5">
      <t>シジョウ</t>
    </rPh>
    <rPh sb="5" eb="6">
      <t>ベツ</t>
    </rPh>
    <rPh sb="6" eb="8">
      <t>コウセイ</t>
    </rPh>
    <rPh sb="8" eb="10">
      <t>ワリアイ</t>
    </rPh>
    <phoneticPr fontId="3"/>
  </si>
  <si>
    <t>注</t>
    <rPh sb="0" eb="1">
      <t>チュウ</t>
    </rPh>
    <phoneticPr fontId="3"/>
  </si>
  <si>
    <t>単位：頭、％</t>
    <rPh sb="0" eb="2">
      <t>タンイ</t>
    </rPh>
    <rPh sb="3" eb="4">
      <t>トウ</t>
    </rPh>
    <phoneticPr fontId="3"/>
  </si>
  <si>
    <t>単位：㎏</t>
    <rPh sb="0" eb="2">
      <t>タンイ</t>
    </rPh>
    <phoneticPr fontId="3"/>
  </si>
  <si>
    <t>480～</t>
    <phoneticPr fontId="3"/>
  </si>
  <si>
    <t>500～</t>
    <phoneticPr fontId="3"/>
  </si>
  <si>
    <t>520～</t>
    <phoneticPr fontId="3"/>
  </si>
  <si>
    <t>540～</t>
    <phoneticPr fontId="3"/>
  </si>
  <si>
    <t>560～</t>
    <phoneticPr fontId="3"/>
  </si>
  <si>
    <t>580～</t>
    <phoneticPr fontId="3"/>
  </si>
  <si>
    <t>600以上</t>
    <rPh sb="3" eb="5">
      <t>イジョウ</t>
    </rPh>
    <phoneticPr fontId="3"/>
  </si>
  <si>
    <t>重量</t>
    <rPh sb="0" eb="2">
      <t>ジュウリョウ</t>
    </rPh>
    <phoneticPr fontId="3"/>
  </si>
  <si>
    <t>頭数</t>
    <rPh sb="0" eb="2">
      <t>トウスウ</t>
    </rPh>
    <phoneticPr fontId="3"/>
  </si>
  <si>
    <t>単位：㎏、％、頭</t>
    <rPh sb="0" eb="2">
      <t>タンイ</t>
    </rPh>
    <rPh sb="7" eb="8">
      <t>トウ</t>
    </rPh>
    <phoneticPr fontId="3"/>
  </si>
  <si>
    <t>（１頭）</t>
    <phoneticPr fontId="3"/>
  </si>
  <si>
    <t>頭</t>
    <rPh sb="0" eb="1">
      <t>トウ</t>
    </rPh>
    <phoneticPr fontId="3"/>
  </si>
  <si>
    <t>東海・北陸</t>
    <rPh sb="3" eb="5">
      <t>ホクリク</t>
    </rPh>
    <phoneticPr fontId="3"/>
  </si>
  <si>
    <t>単位：％</t>
    <rPh sb="0" eb="2">
      <t>タンイ</t>
    </rPh>
    <phoneticPr fontId="3"/>
  </si>
  <si>
    <t>重量仮等とは、枝肉重量が「上」の重量範囲に満たないもの及びその範囲を超えたため、「中」に格落ちしたもの。</t>
    <rPh sb="0" eb="2">
      <t>ジュウリョウ</t>
    </rPh>
    <rPh sb="2" eb="4">
      <t>カリトウ</t>
    </rPh>
    <rPh sb="7" eb="8">
      <t>エダ</t>
    </rPh>
    <rPh sb="8" eb="9">
      <t>ニク</t>
    </rPh>
    <rPh sb="9" eb="11">
      <t>ジュウリョウ</t>
    </rPh>
    <rPh sb="12" eb="15">
      <t>ジョウ</t>
    </rPh>
    <rPh sb="16" eb="18">
      <t>ジュウリョウ</t>
    </rPh>
    <rPh sb="18" eb="20">
      <t>ハンイ</t>
    </rPh>
    <rPh sb="21" eb="22">
      <t>ミ</t>
    </rPh>
    <rPh sb="27" eb="28">
      <t>オヨ</t>
    </rPh>
    <rPh sb="31" eb="33">
      <t>ハンイ</t>
    </rPh>
    <rPh sb="34" eb="35">
      <t>コ</t>
    </rPh>
    <rPh sb="40" eb="43">
      <t>チュウ</t>
    </rPh>
    <rPh sb="44" eb="46">
      <t>カクオ</t>
    </rPh>
    <phoneticPr fontId="3"/>
  </si>
  <si>
    <t>重量仮等とは、枝肉重量が「中」の重量範囲に満たないもの及びその範囲を超えたため、「並」に格落ちしたもの。</t>
    <rPh sb="0" eb="2">
      <t>ジュウリョウ</t>
    </rPh>
    <rPh sb="2" eb="4">
      <t>カリトウ</t>
    </rPh>
    <rPh sb="7" eb="8">
      <t>エダ</t>
    </rPh>
    <rPh sb="8" eb="9">
      <t>ニク</t>
    </rPh>
    <rPh sb="9" eb="11">
      <t>ジュウリョウ</t>
    </rPh>
    <rPh sb="12" eb="15">
      <t>チュウ</t>
    </rPh>
    <rPh sb="16" eb="18">
      <t>ジュウリョウ</t>
    </rPh>
    <rPh sb="18" eb="20">
      <t>ハンイ</t>
    </rPh>
    <rPh sb="21" eb="22">
      <t>ミ</t>
    </rPh>
    <rPh sb="27" eb="28">
      <t>オヨ</t>
    </rPh>
    <rPh sb="31" eb="33">
      <t>ハンイ</t>
    </rPh>
    <rPh sb="34" eb="35">
      <t>コ</t>
    </rPh>
    <rPh sb="40" eb="43">
      <t>ナミ</t>
    </rPh>
    <rPh sb="44" eb="46">
      <t>カクオ</t>
    </rPh>
    <phoneticPr fontId="3"/>
  </si>
  <si>
    <t>1　「仕上げ」は除く。</t>
    <rPh sb="3" eb="5">
      <t>シア</t>
    </rPh>
    <rPh sb="8" eb="9">
      <t>ノゾ</t>
    </rPh>
    <phoneticPr fontId="3"/>
  </si>
  <si>
    <t>1　重量欄の上段は皮はぎ重量、下段の(　　）内はこれに対応する湯はぎ重量である。</t>
    <rPh sb="2" eb="4">
      <t>ジュウリョウ</t>
    </rPh>
    <rPh sb="4" eb="5">
      <t>ラン</t>
    </rPh>
    <rPh sb="6" eb="8">
      <t>ジョウダン</t>
    </rPh>
    <rPh sb="9" eb="10">
      <t>カワ</t>
    </rPh>
    <rPh sb="12" eb="14">
      <t>ジュウリョウ</t>
    </rPh>
    <rPh sb="15" eb="17">
      <t>ゲダン</t>
    </rPh>
    <rPh sb="22" eb="23">
      <t>ナイ</t>
    </rPh>
    <rPh sb="27" eb="29">
      <t>タイオウ</t>
    </rPh>
    <rPh sb="31" eb="32">
      <t>ユ</t>
    </rPh>
    <rPh sb="34" eb="36">
      <t>ジュウリョウ</t>
    </rPh>
    <phoneticPr fontId="3"/>
  </si>
  <si>
    <t>調査上の約束</t>
    <rPh sb="0" eb="2">
      <t>チョウサ</t>
    </rPh>
    <rPh sb="2" eb="3">
      <t>ジョウ</t>
    </rPh>
    <rPh sb="4" eb="6">
      <t>ヤクソク</t>
    </rPh>
    <phoneticPr fontId="3"/>
  </si>
  <si>
    <t>この調査は枝肉格付事業について、関係者の理解を得るとともに、</t>
    <rPh sb="2" eb="4">
      <t>チョウサ</t>
    </rPh>
    <rPh sb="5" eb="6">
      <t>エダ</t>
    </rPh>
    <rPh sb="6" eb="7">
      <t>ニク</t>
    </rPh>
    <rPh sb="7" eb="9">
      <t>カクツケ</t>
    </rPh>
    <rPh sb="9" eb="11">
      <t>ジギョウ</t>
    </rPh>
    <rPh sb="16" eb="19">
      <t>カンケイシャ</t>
    </rPh>
    <rPh sb="20" eb="22">
      <t>リカイ</t>
    </rPh>
    <rPh sb="23" eb="24">
      <t>ウ</t>
    </rPh>
    <phoneticPr fontId="3"/>
  </si>
  <si>
    <t>表中の割合において計と内訳の合計値が一致しない場合があるのは</t>
    <rPh sb="0" eb="2">
      <t>ヒョウチュウ</t>
    </rPh>
    <rPh sb="3" eb="5">
      <t>ワリアイ</t>
    </rPh>
    <rPh sb="9" eb="10">
      <t>ケイ</t>
    </rPh>
    <rPh sb="11" eb="13">
      <t>ウチワケ</t>
    </rPh>
    <rPh sb="14" eb="17">
      <t>ゴウケイチ</t>
    </rPh>
    <rPh sb="18" eb="20">
      <t>イッチ</t>
    </rPh>
    <rPh sb="23" eb="25">
      <t>バアイ</t>
    </rPh>
    <phoneticPr fontId="3"/>
  </si>
  <si>
    <t>印　　　　刷</t>
    <rPh sb="0" eb="1">
      <t>イン</t>
    </rPh>
    <rPh sb="5" eb="6">
      <t>サツ</t>
    </rPh>
    <phoneticPr fontId="3"/>
  </si>
  <si>
    <t>牛関係の表を印刷します。</t>
    <rPh sb="0" eb="1">
      <t>ウシ</t>
    </rPh>
    <rPh sb="1" eb="3">
      <t>カンケイ</t>
    </rPh>
    <rPh sb="4" eb="5">
      <t>ヒョウ</t>
    </rPh>
    <rPh sb="6" eb="8">
      <t>インサツ</t>
    </rPh>
    <phoneticPr fontId="3"/>
  </si>
  <si>
    <t>豚関係の表を印刷します。</t>
    <rPh sb="0" eb="1">
      <t>ブタ</t>
    </rPh>
    <rPh sb="1" eb="3">
      <t>カンケイ</t>
    </rPh>
    <rPh sb="4" eb="5">
      <t>ヒョウ</t>
    </rPh>
    <rPh sb="6" eb="8">
      <t>インサツ</t>
    </rPh>
    <phoneticPr fontId="3"/>
  </si>
  <si>
    <t>全ての表を印刷します。</t>
    <rPh sb="0" eb="1">
      <t>スベ</t>
    </rPh>
    <rPh sb="3" eb="4">
      <t>ヒョウ</t>
    </rPh>
    <rPh sb="5" eb="7">
      <t>インサツ</t>
    </rPh>
    <phoneticPr fontId="3"/>
  </si>
  <si>
    <r>
      <t xml:space="preserve">              第８表－</t>
    </r>
    <r>
      <rPr>
        <sz val="11"/>
        <rFont val="ＭＳ Ｐゴシック"/>
        <family val="3"/>
        <charset val="128"/>
      </rPr>
      <t>３</t>
    </r>
    <r>
      <rPr>
        <sz val="11"/>
        <rFont val="ＭＳ Ｐゴシック"/>
        <family val="3"/>
        <charset val="128"/>
      </rPr>
      <t>　   　去勢牛枝肉の肉質調査結果（交雑牛）</t>
    </r>
    <rPh sb="37" eb="39">
      <t>コウザツ</t>
    </rPh>
    <phoneticPr fontId="3"/>
  </si>
  <si>
    <t>※個表を印刷する場合は各シートをクリックして印刷してください。</t>
    <rPh sb="1" eb="2">
      <t>コ</t>
    </rPh>
    <rPh sb="2" eb="3">
      <t>ヒョウ</t>
    </rPh>
    <rPh sb="4" eb="6">
      <t>インサツ</t>
    </rPh>
    <rPh sb="8" eb="10">
      <t>バアイ</t>
    </rPh>
    <rPh sb="11" eb="12">
      <t>カク</t>
    </rPh>
    <rPh sb="22" eb="24">
      <t>インサツ</t>
    </rPh>
    <phoneticPr fontId="3"/>
  </si>
  <si>
    <t>2　「極上」の重量範囲は70～78㎏である。</t>
    <rPh sb="2" eb="6">
      <t>ゴクジョウ</t>
    </rPh>
    <rPh sb="7" eb="9">
      <t>ジュウリョウ</t>
    </rPh>
    <rPh sb="9" eb="11">
      <t>ハンイ</t>
    </rPh>
    <phoneticPr fontId="3"/>
  </si>
  <si>
    <t>格　付　結　果　の　概　要</t>
    <rPh sb="0" eb="1">
      <t>カク</t>
    </rPh>
    <rPh sb="2" eb="3">
      <t>ヅケ</t>
    </rPh>
    <rPh sb="4" eb="5">
      <t>ムスブ</t>
    </rPh>
    <rPh sb="6" eb="7">
      <t>ハタシ</t>
    </rPh>
    <rPh sb="10" eb="11">
      <t>オオムネ</t>
    </rPh>
    <rPh sb="12" eb="13">
      <t>ヨウ</t>
    </rPh>
    <phoneticPr fontId="3"/>
  </si>
  <si>
    <t>特に生産者に対しては合理的な肉畜生産の指標とすることを目的としています。</t>
    <phoneticPr fontId="3"/>
  </si>
  <si>
    <t>この調査における対象頭数は、格付けされた枝肉の総頭数又は調査頭数です。</t>
    <rPh sb="2" eb="4">
      <t>チョウサ</t>
    </rPh>
    <rPh sb="8" eb="10">
      <t>タイショウ</t>
    </rPh>
    <rPh sb="10" eb="12">
      <t>トウスウ</t>
    </rPh>
    <rPh sb="14" eb="16">
      <t>カクツケ</t>
    </rPh>
    <rPh sb="20" eb="21">
      <t>エダ</t>
    </rPh>
    <rPh sb="21" eb="22">
      <t>ニク</t>
    </rPh>
    <rPh sb="23" eb="24">
      <t>ソウ</t>
    </rPh>
    <rPh sb="24" eb="26">
      <t>トウスウ</t>
    </rPh>
    <rPh sb="26" eb="27">
      <t>マタ</t>
    </rPh>
    <rPh sb="28" eb="30">
      <t>チョウサ</t>
    </rPh>
    <rPh sb="30" eb="32">
      <t>トウスウ</t>
    </rPh>
    <phoneticPr fontId="3"/>
  </si>
  <si>
    <t>総頭数とは格付した全頭数であり、調査頭数とはパソコン設置格付場所で格付</t>
    <rPh sb="0" eb="1">
      <t>ソウ</t>
    </rPh>
    <rPh sb="1" eb="3">
      <t>トウスウ</t>
    </rPh>
    <rPh sb="5" eb="7">
      <t>カクツケ</t>
    </rPh>
    <rPh sb="9" eb="10">
      <t>ゼン</t>
    </rPh>
    <rPh sb="10" eb="12">
      <t>トウスウ</t>
    </rPh>
    <rPh sb="16" eb="18">
      <t>チョウサ</t>
    </rPh>
    <rPh sb="18" eb="20">
      <t>トウスウ</t>
    </rPh>
    <rPh sb="26" eb="28">
      <t>セッチ</t>
    </rPh>
    <rPh sb="28" eb="30">
      <t>カクツケ</t>
    </rPh>
    <rPh sb="30" eb="32">
      <t>バショ</t>
    </rPh>
    <rPh sb="33" eb="35">
      <t>カクツケ</t>
    </rPh>
    <phoneticPr fontId="3"/>
  </si>
  <si>
    <t>した頭数です。</t>
    <phoneticPr fontId="3"/>
  </si>
  <si>
    <t>帳票タイトル</t>
    <rPh sb="0" eb="2">
      <t>チョウヒョウ</t>
    </rPh>
    <phoneticPr fontId="3"/>
  </si>
  <si>
    <t>調査対象枝肉を月ごとに集計調査し、３か月分の合算値又は平均値を算出しています。</t>
    <rPh sb="0" eb="2">
      <t>チョウサ</t>
    </rPh>
    <rPh sb="2" eb="4">
      <t>タイショウ</t>
    </rPh>
    <rPh sb="4" eb="5">
      <t>エダ</t>
    </rPh>
    <rPh sb="5" eb="6">
      <t>ニク</t>
    </rPh>
    <rPh sb="7" eb="8">
      <t>ツキ</t>
    </rPh>
    <rPh sb="11" eb="13">
      <t>シュウケイ</t>
    </rPh>
    <rPh sb="13" eb="15">
      <t>チョウサ</t>
    </rPh>
    <rPh sb="19" eb="21">
      <t>ゲツブン</t>
    </rPh>
    <rPh sb="22" eb="24">
      <t>ガッサン</t>
    </rPh>
    <rPh sb="24" eb="25">
      <t>チ</t>
    </rPh>
    <rPh sb="25" eb="26">
      <t>マタ</t>
    </rPh>
    <rPh sb="27" eb="29">
      <t>ヘイキン</t>
    </rPh>
    <rPh sb="29" eb="30">
      <t>チ</t>
    </rPh>
    <rPh sb="31" eb="33">
      <t>サンシュツ</t>
    </rPh>
    <phoneticPr fontId="3"/>
  </si>
  <si>
    <t>種別区分は荷受機関等の区分によります。</t>
    <rPh sb="0" eb="2">
      <t>シュベツ</t>
    </rPh>
    <rPh sb="2" eb="4">
      <t>クブン</t>
    </rPh>
    <rPh sb="5" eb="7">
      <t>ニウケ</t>
    </rPh>
    <rPh sb="7" eb="10">
      <t>キカントウ</t>
    </rPh>
    <rPh sb="11" eb="13">
      <t>クブン</t>
    </rPh>
    <phoneticPr fontId="3"/>
  </si>
  <si>
    <t>ラウンドのためです。</t>
    <phoneticPr fontId="3"/>
  </si>
  <si>
    <t>支所区分は格付協会ホームページ</t>
    <rPh sb="0" eb="2">
      <t>シショ</t>
    </rPh>
    <rPh sb="2" eb="4">
      <t>クブン</t>
    </rPh>
    <rPh sb="5" eb="7">
      <t>カクツケ</t>
    </rPh>
    <rPh sb="7" eb="9">
      <t>キョウカイ</t>
    </rPh>
    <phoneticPr fontId="3"/>
  </si>
  <si>
    <t>http://www.jmga.or.jp/</t>
    <phoneticPr fontId="3"/>
  </si>
  <si>
    <t>をご覧ください。</t>
    <phoneticPr fontId="3"/>
  </si>
  <si>
    <t>「近畿・中・四国」支所は「近畿」「中国」「四国」の３つに区分しています。</t>
    <rPh sb="1" eb="3">
      <t>キンキ</t>
    </rPh>
    <rPh sb="4" eb="5">
      <t>チュウ</t>
    </rPh>
    <rPh sb="6" eb="8">
      <t>シコク</t>
    </rPh>
    <rPh sb="9" eb="11">
      <t>シショ</t>
    </rPh>
    <rPh sb="13" eb="15">
      <t>キンキ</t>
    </rPh>
    <rPh sb="17" eb="19">
      <t>チュウゴク</t>
    </rPh>
    <rPh sb="21" eb="23">
      <t>シコク</t>
    </rPh>
    <rPh sb="28" eb="30">
      <t>クブン</t>
    </rPh>
    <phoneticPr fontId="3"/>
  </si>
  <si>
    <t>「九州」は支所区分の「九州支所」と「南九州支所」です。</t>
    <rPh sb="1" eb="3">
      <t>キュウシュウ</t>
    </rPh>
    <rPh sb="5" eb="7">
      <t>シショ</t>
    </rPh>
    <rPh sb="7" eb="9">
      <t>クブン</t>
    </rPh>
    <rPh sb="11" eb="13">
      <t>キュウシュウ</t>
    </rPh>
    <rPh sb="13" eb="15">
      <t>シショ</t>
    </rPh>
    <rPh sb="18" eb="19">
      <t>ミナミ</t>
    </rPh>
    <rPh sb="19" eb="21">
      <t>キュウシュウ</t>
    </rPh>
    <rPh sb="21" eb="23">
      <t>シショ</t>
    </rPh>
    <phoneticPr fontId="3"/>
  </si>
  <si>
    <r>
      <t>・牛枝肉における地域の「九州」は沖縄を</t>
    </r>
    <r>
      <rPr>
        <b/>
        <u/>
        <sz val="12"/>
        <rFont val="ＭＳ Ｐゴシック"/>
        <family val="3"/>
        <charset val="128"/>
      </rPr>
      <t>含みます</t>
    </r>
    <r>
      <rPr>
        <u/>
        <sz val="12"/>
        <rFont val="ＭＳ Ｐゴシック"/>
        <family val="3"/>
        <charset val="128"/>
      </rPr>
      <t>。</t>
    </r>
    <rPh sb="1" eb="2">
      <t>ウシ</t>
    </rPh>
    <rPh sb="2" eb="3">
      <t>エダ</t>
    </rPh>
    <rPh sb="3" eb="4">
      <t>ニク</t>
    </rPh>
    <rPh sb="8" eb="10">
      <t>チイキ</t>
    </rPh>
    <rPh sb="12" eb="14">
      <t>キュウシュウ</t>
    </rPh>
    <rPh sb="16" eb="18">
      <t>オキナワ</t>
    </rPh>
    <rPh sb="19" eb="20">
      <t>フク</t>
    </rPh>
    <phoneticPr fontId="3"/>
  </si>
  <si>
    <r>
      <t>・豚枝肉における地域の「九州」は沖縄を</t>
    </r>
    <r>
      <rPr>
        <b/>
        <u/>
        <sz val="12"/>
        <rFont val="ＭＳ Ｐゴシック"/>
        <family val="3"/>
        <charset val="128"/>
      </rPr>
      <t>含みません</t>
    </r>
    <r>
      <rPr>
        <u/>
        <sz val="12"/>
        <rFont val="ＭＳ Ｐゴシック"/>
        <family val="3"/>
        <charset val="128"/>
      </rPr>
      <t>。</t>
    </r>
    <rPh sb="1" eb="2">
      <t>ブタ</t>
    </rPh>
    <rPh sb="2" eb="3">
      <t>エダ</t>
    </rPh>
    <rPh sb="3" eb="4">
      <t>ニク</t>
    </rPh>
    <rPh sb="8" eb="10">
      <t>チイキ</t>
    </rPh>
    <rPh sb="12" eb="14">
      <t>キュウシュウ</t>
    </rPh>
    <rPh sb="16" eb="18">
      <t>オキナワ</t>
    </rPh>
    <rPh sb="19" eb="20">
      <t>フク</t>
    </rPh>
    <phoneticPr fontId="3"/>
  </si>
  <si>
    <t xml:space="preserve">  </t>
  </si>
  <si>
    <t>　　　㎠</t>
    <phoneticPr fontId="3"/>
  </si>
  <si>
    <t>　　　　　項目の等級
項目</t>
    <rPh sb="11" eb="13">
      <t>コウモク</t>
    </rPh>
    <phoneticPr fontId="3"/>
  </si>
  <si>
    <t>　　　　　　　　　区分
期別</t>
    <rPh sb="9" eb="10">
      <t>ク</t>
    </rPh>
    <rPh sb="10" eb="11">
      <t>ブン</t>
    </rPh>
    <rPh sb="12" eb="13">
      <t>キ</t>
    </rPh>
    <rPh sb="13" eb="14">
      <t>ベツ</t>
    </rPh>
    <phoneticPr fontId="3"/>
  </si>
  <si>
    <t>　　　　　　　　地域
期別</t>
    <rPh sb="8" eb="10">
      <t>チイキ</t>
    </rPh>
    <rPh sb="11" eb="12">
      <t>キ</t>
    </rPh>
    <rPh sb="12" eb="13">
      <t>ベツ</t>
    </rPh>
    <phoneticPr fontId="3"/>
  </si>
  <si>
    <t>等　級</t>
    <phoneticPr fontId="3"/>
  </si>
  <si>
    <t>（ヵ所）</t>
  </si>
  <si>
    <t>公益社団法人日本食肉格付協会</t>
    <rPh sb="0" eb="2">
      <t>コウエキ</t>
    </rPh>
    <rPh sb="2" eb="14">
      <t>ニホン</t>
    </rPh>
    <phoneticPr fontId="3"/>
  </si>
  <si>
    <t>Ⅲ地域区分は公益社団法人日本食肉格付協会の支所区分です。</t>
    <rPh sb="1" eb="3">
      <t>チイキ</t>
    </rPh>
    <rPh sb="3" eb="5">
      <t>クブン</t>
    </rPh>
    <rPh sb="6" eb="8">
      <t>コウエキ</t>
    </rPh>
    <rPh sb="8" eb="20">
      <t>ニホン</t>
    </rPh>
    <rPh sb="21" eb="23">
      <t>シショ</t>
    </rPh>
    <rPh sb="23" eb="25">
      <t>クブン</t>
    </rPh>
    <phoneticPr fontId="3"/>
  </si>
  <si>
    <t>1　地域別は、公益社団法人日本食肉格付協会の事業区分であり、沖縄は九州に含む。</t>
    <rPh sb="2" eb="4">
      <t>チイキ</t>
    </rPh>
    <rPh sb="4" eb="5">
      <t>ベツ</t>
    </rPh>
    <rPh sb="7" eb="9">
      <t>コウエキ</t>
    </rPh>
    <rPh sb="9" eb="21">
      <t>ニホン</t>
    </rPh>
    <rPh sb="22" eb="24">
      <t>ジギョウ</t>
    </rPh>
    <rPh sb="24" eb="26">
      <t>クブン</t>
    </rPh>
    <rPh sb="30" eb="32">
      <t>オキナワ</t>
    </rPh>
    <rPh sb="33" eb="35">
      <t>キュウシュウ</t>
    </rPh>
    <rPh sb="36" eb="37">
      <t>フク</t>
    </rPh>
    <phoneticPr fontId="3"/>
  </si>
  <si>
    <t>黒毛和牛</t>
    <rPh sb="0" eb="2">
      <t>クロゲ</t>
    </rPh>
    <rPh sb="2" eb="4">
      <t>ワギュウ</t>
    </rPh>
    <phoneticPr fontId="3"/>
  </si>
  <si>
    <t>乳用牛</t>
    <rPh sb="0" eb="1">
      <t>ニュウ</t>
    </rPh>
    <rPh sb="1" eb="2">
      <t>ヨウ</t>
    </rPh>
    <rPh sb="2" eb="3">
      <t>ギュウ</t>
    </rPh>
    <phoneticPr fontId="3"/>
  </si>
  <si>
    <t>交雑牛</t>
    <rPh sb="0" eb="2">
      <t>コウザツ</t>
    </rPh>
    <rPh sb="2" eb="3">
      <t>ギュウ</t>
    </rPh>
    <phoneticPr fontId="3"/>
  </si>
  <si>
    <t>「4」以上</t>
    <rPh sb="3" eb="5">
      <t>イジョウ</t>
    </rPh>
    <phoneticPr fontId="3"/>
  </si>
  <si>
    <t>「3」以上</t>
    <rPh sb="3" eb="5">
      <t>イジョウ</t>
    </rPh>
    <phoneticPr fontId="3"/>
  </si>
  <si>
    <t>注　　地域別は公益社団法人日本食肉格付協会の事業所区分である。</t>
    <rPh sb="0" eb="1">
      <t>チュウ</t>
    </rPh>
    <rPh sb="7" eb="9">
      <t>コウエキ</t>
    </rPh>
    <phoneticPr fontId="3"/>
  </si>
  <si>
    <t>極  上</t>
    <phoneticPr fontId="3"/>
  </si>
  <si>
    <t>上</t>
    <phoneticPr fontId="3"/>
  </si>
  <si>
    <t>中</t>
    <phoneticPr fontId="3"/>
  </si>
  <si>
    <t>並</t>
    <phoneticPr fontId="3"/>
  </si>
  <si>
    <t>等  外</t>
    <phoneticPr fontId="3"/>
  </si>
  <si>
    <t>地域別は公益社団法人日本食肉格付協会の事業所区分である。</t>
    <rPh sb="0" eb="2">
      <t>チイキ</t>
    </rPh>
    <rPh sb="2" eb="3">
      <t>ベツ</t>
    </rPh>
    <rPh sb="4" eb="6">
      <t>コウエキ</t>
    </rPh>
    <rPh sb="6" eb="18">
      <t>ニホン</t>
    </rPh>
    <rPh sb="19" eb="22">
      <t>ジギョウショ</t>
    </rPh>
    <rPh sb="22" eb="24">
      <t>クブン</t>
    </rPh>
    <phoneticPr fontId="3"/>
  </si>
  <si>
    <t>等級欄の下段は、繁殖供用豚の調査頭数に占める割合である。</t>
  </si>
  <si>
    <t>3　と畜頭数の去勢にはおすを含む。</t>
    <rPh sb="3" eb="4">
      <t>チク</t>
    </rPh>
    <rPh sb="4" eb="6">
      <t>トウスウ</t>
    </rPh>
    <rPh sb="7" eb="9">
      <t>キョセイ</t>
    </rPh>
    <rPh sb="14" eb="15">
      <t>フク</t>
    </rPh>
    <phoneticPr fontId="3"/>
  </si>
  <si>
    <r>
      <t>1　と畜頭数は</t>
    </r>
    <r>
      <rPr>
        <sz val="11"/>
        <rFont val="ＭＳ Ｐゴシック"/>
        <family val="3"/>
        <charset val="128"/>
      </rPr>
      <t>,</t>
    </r>
    <r>
      <rPr>
        <sz val="11"/>
        <rFont val="ＭＳ Ｐゴシック"/>
        <family val="3"/>
        <charset val="128"/>
      </rPr>
      <t>（独）家畜改良センター「牛個体識別情報の集計データ」による。</t>
    </r>
    <rPh sb="3" eb="4">
      <t>チク</t>
    </rPh>
    <rPh sb="4" eb="6">
      <t>トウスウ</t>
    </rPh>
    <rPh sb="9" eb="10">
      <t>ドク</t>
    </rPh>
    <rPh sb="11" eb="13">
      <t>カチク</t>
    </rPh>
    <rPh sb="13" eb="15">
      <t>カイリョウ</t>
    </rPh>
    <rPh sb="20" eb="21">
      <t>ウシ</t>
    </rPh>
    <rPh sb="21" eb="23">
      <t>コタイ</t>
    </rPh>
    <rPh sb="23" eb="25">
      <t>シキベツ</t>
    </rPh>
    <rPh sb="25" eb="27">
      <t>ジョウホウ</t>
    </rPh>
    <rPh sb="28" eb="30">
      <t>シュウケイ</t>
    </rPh>
    <phoneticPr fontId="3"/>
  </si>
  <si>
    <t>注　中央市場１０か所、地方市場１８か所、その他７１か所、計９９か所（地方市場の数は、実績のない飛騨、加古川を除いている。）</t>
    <phoneticPr fontId="3"/>
  </si>
  <si>
    <t>2　と畜頭数の合計には種別（品種）等が不明な牛（前年同期：2頭）を含むため、種別・性別の合計と合致しない。</t>
    <rPh sb="3" eb="4">
      <t>チク</t>
    </rPh>
    <rPh sb="4" eb="6">
      <t>トウスウ</t>
    </rPh>
    <rPh sb="7" eb="9">
      <t>ゴウケイ</t>
    </rPh>
    <rPh sb="11" eb="13">
      <t>シュベツ</t>
    </rPh>
    <rPh sb="14" eb="16">
      <t>ヒンシュ</t>
    </rPh>
    <rPh sb="17" eb="18">
      <t>トウ</t>
    </rPh>
    <rPh sb="19" eb="21">
      <t>フメイ</t>
    </rPh>
    <rPh sb="22" eb="23">
      <t>ウシ</t>
    </rPh>
    <rPh sb="24" eb="26">
      <t>ゼンネン</t>
    </rPh>
    <rPh sb="26" eb="28">
      <t>ドウキ</t>
    </rPh>
    <rPh sb="30" eb="31">
      <t>トウ</t>
    </rPh>
    <rPh sb="33" eb="34">
      <t>フク</t>
    </rPh>
    <rPh sb="38" eb="40">
      <t>シュベツ</t>
    </rPh>
    <rPh sb="41" eb="43">
      <t>セイベツ</t>
    </rPh>
    <rPh sb="44" eb="46">
      <t>ゴウケイ</t>
    </rPh>
    <rPh sb="47" eb="49">
      <t>ガッチ</t>
    </rPh>
    <phoneticPr fontId="3"/>
  </si>
  <si>
    <t>1　中央市場１０か所、地方市場１９か所、その他７７か所、計１０６か所（地方市場の数は、実績のない豊田を除いている。）</t>
    <rPh sb="2" eb="4">
      <t>チュウオウ</t>
    </rPh>
    <rPh sb="4" eb="6">
      <t>シジョウ</t>
    </rPh>
    <rPh sb="9" eb="10">
      <t>ショ</t>
    </rPh>
    <rPh sb="11" eb="13">
      <t>チホウ</t>
    </rPh>
    <rPh sb="13" eb="15">
      <t>シジョウ</t>
    </rPh>
    <rPh sb="18" eb="19">
      <t>ショ</t>
    </rPh>
    <rPh sb="22" eb="23">
      <t>タ</t>
    </rPh>
    <rPh sb="26" eb="27">
      <t>ショ</t>
    </rPh>
    <rPh sb="28" eb="29">
      <t>ケイ</t>
    </rPh>
    <rPh sb="33" eb="34">
      <t>ショ</t>
    </rPh>
    <rPh sb="48" eb="50">
      <t>トヨタ</t>
    </rPh>
    <phoneticPr fontId="3"/>
  </si>
  <si>
    <t>豚等級決定要因</t>
    <rPh sb="0" eb="1">
      <t>ブタ</t>
    </rPh>
    <rPh sb="1" eb="3">
      <t>トウキュウ</t>
    </rPh>
    <rPh sb="3" eb="5">
      <t>ケッテイ</t>
    </rPh>
    <rPh sb="5" eb="7">
      <t>ヨウイン</t>
    </rPh>
    <phoneticPr fontId="3"/>
  </si>
  <si>
    <t>　　　第１７表　　　等級「中」、「並」、「等外」になったものの等級決定要因</t>
    <rPh sb="3" eb="4">
      <t>ダイ</t>
    </rPh>
    <rPh sb="6" eb="7">
      <t>ヒョウ</t>
    </rPh>
    <rPh sb="10" eb="12">
      <t>トウキュウ</t>
    </rPh>
    <rPh sb="13" eb="14">
      <t>ナカ</t>
    </rPh>
    <rPh sb="17" eb="18">
      <t>ナミ</t>
    </rPh>
    <rPh sb="21" eb="23">
      <t>トウガイ</t>
    </rPh>
    <rPh sb="31" eb="33">
      <t>トウキュウ</t>
    </rPh>
    <rPh sb="33" eb="35">
      <t>ケッテイ</t>
    </rPh>
    <rPh sb="35" eb="37">
      <t>ヨウイン</t>
    </rPh>
    <phoneticPr fontId="3"/>
  </si>
  <si>
    <t>2　等級決定項目は、１頭につき認められるもの全てを調査した。</t>
    <rPh sb="2" eb="4">
      <t>トウキュウ</t>
    </rPh>
    <rPh sb="4" eb="6">
      <t>ケッテイ</t>
    </rPh>
    <rPh sb="6" eb="8">
      <t>コウモク</t>
    </rPh>
    <rPh sb="11" eb="12">
      <t>トウ</t>
    </rPh>
    <rPh sb="15" eb="16">
      <t>ミト</t>
    </rPh>
    <rPh sb="22" eb="23">
      <t>スベ</t>
    </rPh>
    <rPh sb="25" eb="27">
      <t>チョウサ</t>
    </rPh>
    <phoneticPr fontId="3"/>
  </si>
  <si>
    <t>28年10月～12月</t>
  </si>
  <si>
    <t>27年10月～12月</t>
  </si>
  <si>
    <t xml:space="preserve"> </t>
  </si>
  <si>
    <t>(114496.5頭)</t>
  </si>
  <si>
    <t>(89963.5頭)</t>
  </si>
  <si>
    <t>(43271頭)</t>
  </si>
  <si>
    <t>(42242頭)</t>
  </si>
  <si>
    <t>(56769頭)</t>
  </si>
  <si>
    <t>(50909頭)</t>
  </si>
  <si>
    <t>(87367.5頭)</t>
  </si>
  <si>
    <t>(10443.5頭)</t>
  </si>
  <si>
    <t>(247731頭)</t>
  </si>
  <si>
    <t>(121440.5頭)</t>
  </si>
  <si>
    <t>(94202頭)</t>
  </si>
  <si>
    <t>(45278.5頭)</t>
  </si>
  <si>
    <t>(40414頭)</t>
  </si>
  <si>
    <t>(60721.5頭)</t>
  </si>
  <si>
    <t>(52965頭)</t>
  </si>
  <si>
    <t>(94378.5頭)</t>
  </si>
  <si>
    <t>(12442頭)</t>
  </si>
  <si>
    <t>(260921頭)</t>
  </si>
  <si>
    <t>(64965頭)</t>
  </si>
  <si>
    <t>(4665頭)</t>
  </si>
  <si>
    <t>(207頭)</t>
  </si>
  <si>
    <t>(26257頭)</t>
  </si>
  <si>
    <t>(29442頭)</t>
  </si>
  <si>
    <t>(11418頭)</t>
  </si>
  <si>
    <t>(2583頭)</t>
  </si>
  <si>
    <t>(137頭)</t>
  </si>
  <si>
    <t>(69837頭)</t>
  </si>
  <si>
    <t>(68691頭)</t>
  </si>
  <si>
    <t>(5525.5頭)</t>
  </si>
  <si>
    <t>(210頭)</t>
  </si>
  <si>
    <t>(25198頭)</t>
  </si>
  <si>
    <t>(32339頭)</t>
  </si>
  <si>
    <t>(13472頭)</t>
  </si>
  <si>
    <t>(3293.5頭)</t>
  </si>
  <si>
    <t>(124頭)</t>
  </si>
  <si>
    <t>(74426.5頭)</t>
  </si>
  <si>
    <t>(7頭)</t>
  </si>
  <si>
    <t>(28565頭)</t>
  </si>
  <si>
    <t>(19608.5頭)</t>
  </si>
  <si>
    <t>(0頭)</t>
  </si>
  <si>
    <t>(4頭)</t>
  </si>
  <si>
    <t>(1373頭)</t>
  </si>
  <si>
    <t>(46003頭)</t>
  </si>
  <si>
    <t>(800.5頭)</t>
  </si>
  <si>
    <t>(48180.5頭)</t>
  </si>
  <si>
    <t>(20頭)</t>
  </si>
  <si>
    <t>(30756頭)</t>
  </si>
  <si>
    <t>(19571頭)</t>
  </si>
  <si>
    <t>(3頭)</t>
  </si>
  <si>
    <t>(1268頭)</t>
  </si>
  <si>
    <t>(48090頭)</t>
  </si>
  <si>
    <t>(986頭)</t>
  </si>
  <si>
    <t>(50347頭)</t>
  </si>
  <si>
    <t>(2360頭)</t>
  </si>
  <si>
    <t>(24166頭)</t>
  </si>
  <si>
    <t>(5748.5頭)</t>
  </si>
  <si>
    <t>(204頭)</t>
  </si>
  <si>
    <t>(5030頭)</t>
  </si>
  <si>
    <t>(15637頭)</t>
  </si>
  <si>
    <t>(11236頭)</t>
  </si>
  <si>
    <t>(167.5頭)</t>
  </si>
  <si>
    <t>(32274.5頭)</t>
  </si>
  <si>
    <t>(1681頭)</t>
  </si>
  <si>
    <t>(23043頭)</t>
  </si>
  <si>
    <t>(5554頭)</t>
  </si>
  <si>
    <t>(154頭)</t>
  </si>
  <si>
    <t>(4006頭)</t>
  </si>
  <si>
    <t>(14181頭)</t>
  </si>
  <si>
    <t>(11787頭)</t>
  </si>
  <si>
    <t>(150頭)</t>
  </si>
  <si>
    <t>(30278頭)</t>
  </si>
  <si>
    <t>(43)</t>
  </si>
  <si>
    <t>(120)</t>
  </si>
  <si>
    <t>(115)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</si>
</sst>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7" formatCode="#,##0.0_);[Red]\(#,##0.0\)"/>
    <numFmt numFmtId="180" formatCode="0_);\(0\)"/>
    <numFmt numFmtId="181" formatCode="#,##0.0_);\(#,##0.0\)"/>
    <numFmt numFmtId="182" formatCode="#,##0_ "/>
    <numFmt numFmtId="183" formatCode="#,##0.0_ "/>
    <numFmt numFmtId="185" formatCode="#,##0;\-#,##0;&quot;-&quot;"/>
  </numFmts>
  <fonts count="16">
    <font>
      <sz val="11"/>
      <name val="ＭＳ Ｐゴシック"/>
      <family val="3"/>
      <charset val="128"/>
    </font>
    <font>
      <sz val="11"/>
      <name val="ＭＳ Ｐゴシック"/>
      <family val="3"/>
      <charset val="128"/>
    </font>
    <font>
      <sz val="14"/>
      <name val="ＭＳ 明朝"/>
      <family val="1"/>
      <charset val="128"/>
    </font>
    <font>
      <sz val="6"/>
      <name val="ＭＳ Ｐゴシック"/>
      <family val="3"/>
      <charset val="128"/>
    </font>
    <font>
      <sz val="10"/>
      <color indexed="8"/>
      <name val="Arial"/>
      <family val="2"/>
    </font>
    <font>
      <b/>
      <sz val="12"/>
      <name val="Arial"/>
      <family val="2"/>
    </font>
    <font>
      <sz val="10"/>
      <name val="Arial"/>
      <family val="2"/>
    </font>
    <font>
      <sz val="11"/>
      <color indexed="10"/>
      <name val="ＭＳ Ｐゴシック"/>
      <family val="3"/>
      <charset val="128"/>
    </font>
    <font>
      <u/>
      <sz val="11"/>
      <color indexed="12"/>
      <name val="ＭＳ Ｐゴシック"/>
      <family val="3"/>
      <charset val="128"/>
    </font>
    <font>
      <sz val="11"/>
      <name val="ＭＳ Ｐゴシック"/>
      <family val="3"/>
      <charset val="128"/>
    </font>
    <font>
      <sz val="10"/>
      <name val="ＭＳ Ｐゴシック"/>
      <family val="3"/>
      <charset val="128"/>
    </font>
    <font>
      <b/>
      <sz val="16"/>
      <name val="ＭＳ Ｐゴシック"/>
      <family val="3"/>
      <charset val="128"/>
    </font>
    <font>
      <sz val="12"/>
      <name val="ＭＳ Ｐゴシック"/>
      <family val="3"/>
      <charset val="128"/>
    </font>
    <font>
      <u/>
      <sz val="12"/>
      <name val="ＭＳ Ｐゴシック"/>
      <family val="3"/>
      <charset val="128"/>
    </font>
    <font>
      <b/>
      <u/>
      <sz val="12"/>
      <color indexed="12"/>
      <name val="ＭＳ Ｐゴシック"/>
      <family val="3"/>
      <charset val="128"/>
    </font>
    <font>
      <b/>
      <u/>
      <sz val="12"/>
      <name val="ＭＳ Ｐゴシック"/>
      <family val="3"/>
      <charset val="128"/>
    </font>
  </fonts>
  <fills count="2">
    <fill>
      <patternFill patternType="none"/>
    </fill>
    <fill>
      <patternFill patternType="gray125"/>
    </fill>
  </fills>
  <borders count="10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diagonalDown="1">
      <left style="medium">
        <color indexed="64"/>
      </left>
      <right/>
      <top style="medium">
        <color indexed="64"/>
      </top>
      <bottom/>
      <diagonal style="thin">
        <color indexed="64"/>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hair">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style="medium">
        <color indexed="64"/>
      </bottom>
      <diagonal style="thin">
        <color indexed="64"/>
      </diagonal>
    </border>
    <border diagonalDown="1">
      <left style="thin">
        <color indexed="64"/>
      </left>
      <right style="medium">
        <color indexed="64"/>
      </right>
      <top/>
      <bottom/>
      <diagonal style="thin">
        <color indexed="64"/>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medium">
        <color indexed="64"/>
      </bottom>
      <diagonal style="thin">
        <color indexed="64"/>
      </diagonal>
    </border>
    <border>
      <left style="medium">
        <color indexed="64"/>
      </left>
      <right/>
      <top style="medium">
        <color indexed="64"/>
      </top>
      <bottom style="medium">
        <color indexed="64"/>
      </bottom>
      <diagonal/>
    </border>
    <border diagonalDown="1">
      <left style="medium">
        <color indexed="64"/>
      </left>
      <right/>
      <top/>
      <bottom style="medium">
        <color indexed="64"/>
      </bottom>
      <diagonal style="thin">
        <color indexed="64"/>
      </diagonal>
    </border>
    <border>
      <left/>
      <right/>
      <top style="thin">
        <color indexed="64"/>
      </top>
      <bottom style="medium">
        <color indexed="64"/>
      </bottom>
      <diagonal/>
    </border>
  </borders>
  <cellStyleXfs count="10">
    <xf numFmtId="0" fontId="0" fillId="0" borderId="0">
      <alignment vertical="center"/>
    </xf>
    <xf numFmtId="185" fontId="4" fillId="0" borderId="0" applyFill="0" applyBorder="0" applyAlignment="0"/>
    <xf numFmtId="0" fontId="5" fillId="0" borderId="1" applyNumberFormat="0" applyAlignment="0" applyProtection="0">
      <alignment horizontal="left" vertical="center"/>
    </xf>
    <xf numFmtId="0" fontId="5" fillId="0" borderId="2">
      <alignment horizontal="left" vertical="center"/>
    </xf>
    <xf numFmtId="0" fontId="6" fillId="0" borderId="0"/>
    <xf numFmtId="0" fontId="8"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xf numFmtId="0" fontId="2" fillId="0" borderId="0"/>
    <xf numFmtId="0" fontId="2" fillId="0" borderId="0"/>
  </cellStyleXfs>
  <cellXfs count="797">
    <xf numFmtId="0" fontId="0" fillId="0" borderId="0" xfId="0">
      <alignment vertical="center"/>
    </xf>
    <xf numFmtId="0" fontId="1" fillId="0" borderId="0" xfId="7" applyFont="1"/>
    <xf numFmtId="177" fontId="1" fillId="0" borderId="0" xfId="7" applyNumberFormat="1" applyFont="1"/>
    <xf numFmtId="177" fontId="1" fillId="0" borderId="0" xfId="7" applyNumberFormat="1" applyFont="1" applyFill="1"/>
    <xf numFmtId="177" fontId="1" fillId="0" borderId="7" xfId="0" applyNumberFormat="1" applyFont="1" applyFill="1" applyBorder="1" applyProtection="1">
      <alignment vertical="center"/>
      <protection locked="0"/>
    </xf>
    <xf numFmtId="177" fontId="9" fillId="0" borderId="0" xfId="7" applyNumberFormat="1" applyFont="1"/>
    <xf numFmtId="177" fontId="9" fillId="0" borderId="0" xfId="7" applyNumberFormat="1" applyFont="1" applyFill="1"/>
    <xf numFmtId="177" fontId="9" fillId="0" borderId="14" xfId="7" applyNumberFormat="1" applyFont="1" applyBorder="1" applyAlignment="1">
      <alignment horizontal="center" vertical="center"/>
    </xf>
    <xf numFmtId="0" fontId="1" fillId="0" borderId="0" xfId="7" applyFont="1" applyFill="1" applyAlignment="1"/>
    <xf numFmtId="0" fontId="1" fillId="0" borderId="0" xfId="7" applyFont="1" applyAlignment="1"/>
    <xf numFmtId="0" fontId="1" fillId="0" borderId="0" xfId="7" applyFont="1" applyAlignment="1">
      <alignment horizontal="right"/>
    </xf>
    <xf numFmtId="0" fontId="1" fillId="0" borderId="25" xfId="0" applyFont="1" applyBorder="1">
      <alignment vertical="center"/>
    </xf>
    <xf numFmtId="49" fontId="1" fillId="0" borderId="27" xfId="0" applyNumberFormat="1" applyFont="1" applyBorder="1" applyAlignment="1">
      <alignment horizontal="center"/>
    </xf>
    <xf numFmtId="0" fontId="1" fillId="0" borderId="2" xfId="0" applyFont="1" applyBorder="1">
      <alignment vertical="center"/>
    </xf>
    <xf numFmtId="0" fontId="1" fillId="0" borderId="2" xfId="0" applyFont="1" applyFill="1" applyBorder="1">
      <alignment vertical="center"/>
    </xf>
    <xf numFmtId="0" fontId="1" fillId="0" borderId="28" xfId="0" applyFont="1" applyFill="1" applyBorder="1">
      <alignment vertical="center"/>
    </xf>
    <xf numFmtId="0" fontId="1" fillId="0" borderId="29" xfId="0" applyFont="1" applyFill="1" applyBorder="1">
      <alignment vertical="center"/>
    </xf>
    <xf numFmtId="0" fontId="1" fillId="0" borderId="30" xfId="0" applyFont="1" applyFill="1" applyBorder="1">
      <alignment vertical="center"/>
    </xf>
    <xf numFmtId="0" fontId="1" fillId="0" borderId="11" xfId="0" applyFont="1" applyFill="1" applyBorder="1">
      <alignment vertical="center"/>
    </xf>
    <xf numFmtId="0" fontId="1" fillId="0" borderId="32" xfId="0" applyFont="1" applyBorder="1" applyAlignment="1">
      <alignment vertical="justify" wrapText="1"/>
    </xf>
    <xf numFmtId="0" fontId="1" fillId="0" borderId="25" xfId="0" applyFont="1" applyBorder="1" applyAlignment="1">
      <alignment horizontal="right" vertical="center" wrapText="1"/>
    </xf>
    <xf numFmtId="0" fontId="1" fillId="0" borderId="24" xfId="0" applyFont="1" applyBorder="1" applyAlignment="1"/>
    <xf numFmtId="0" fontId="1" fillId="0" borderId="25" xfId="0" applyFont="1" applyBorder="1" applyAlignment="1"/>
    <xf numFmtId="0" fontId="1" fillId="0" borderId="33" xfId="0" applyFont="1" applyBorder="1">
      <alignment vertical="center"/>
    </xf>
    <xf numFmtId="0" fontId="1" fillId="0" borderId="33" xfId="0" applyFont="1" applyBorder="1" applyAlignment="1"/>
    <xf numFmtId="177" fontId="9" fillId="0" borderId="0" xfId="7" applyNumberFormat="1" applyFont="1" applyBorder="1"/>
    <xf numFmtId="177" fontId="9" fillId="0" borderId="5" xfId="0" applyNumberFormat="1" applyFont="1" applyBorder="1">
      <alignment vertical="center"/>
    </xf>
    <xf numFmtId="177" fontId="9" fillId="0" borderId="4" xfId="0" applyNumberFormat="1" applyFont="1" applyBorder="1">
      <alignment vertical="center"/>
    </xf>
    <xf numFmtId="177" fontId="9" fillId="0" borderId="34" xfId="7" applyNumberFormat="1" applyFont="1" applyBorder="1"/>
    <xf numFmtId="177" fontId="9" fillId="0" borderId="35" xfId="7" applyNumberFormat="1" applyFont="1" applyBorder="1"/>
    <xf numFmtId="177" fontId="9" fillId="0" borderId="35" xfId="7" applyNumberFormat="1" applyFont="1" applyBorder="1" applyAlignment="1">
      <alignment horizontal="center"/>
    </xf>
    <xf numFmtId="177" fontId="9" fillId="0" borderId="36" xfId="7" applyNumberFormat="1" applyFont="1" applyBorder="1" applyAlignment="1">
      <alignment horizontal="center"/>
    </xf>
    <xf numFmtId="177" fontId="9" fillId="0" borderId="14" xfId="7" applyNumberFormat="1" applyFont="1" applyBorder="1"/>
    <xf numFmtId="177" fontId="9" fillId="0" borderId="37" xfId="7" applyNumberFormat="1" applyFont="1" applyBorder="1"/>
    <xf numFmtId="177" fontId="9" fillId="0" borderId="38" xfId="7" applyNumberFormat="1" applyFont="1" applyBorder="1" applyAlignment="1">
      <alignment vertical="center"/>
    </xf>
    <xf numFmtId="177" fontId="9" fillId="0" borderId="39" xfId="7" applyNumberFormat="1" applyFont="1" applyBorder="1"/>
    <xf numFmtId="177" fontId="9" fillId="0" borderId="40" xfId="7" applyNumberFormat="1" applyFont="1" applyBorder="1" applyAlignment="1">
      <alignment horizontal="center"/>
    </xf>
    <xf numFmtId="177" fontId="9" fillId="0" borderId="41" xfId="7" applyNumberFormat="1" applyFont="1" applyBorder="1" applyAlignment="1">
      <alignment horizontal="center"/>
    </xf>
    <xf numFmtId="177" fontId="9" fillId="0" borderId="23" xfId="7" applyNumberFormat="1" applyFont="1" applyBorder="1"/>
    <xf numFmtId="177" fontId="9" fillId="0" borderId="42" xfId="7" applyNumberFormat="1" applyFont="1" applyBorder="1"/>
    <xf numFmtId="177" fontId="9" fillId="0" borderId="42" xfId="7" applyNumberFormat="1" applyFont="1" applyBorder="1" applyAlignment="1">
      <alignment horizontal="center"/>
    </xf>
    <xf numFmtId="177" fontId="9" fillId="0" borderId="17" xfId="0" applyNumberFormat="1" applyFont="1" applyBorder="1">
      <alignment vertical="center"/>
    </xf>
    <xf numFmtId="177" fontId="9" fillId="0" borderId="3" xfId="0" applyNumberFormat="1" applyFont="1" applyBorder="1">
      <alignment vertical="center"/>
    </xf>
    <xf numFmtId="177" fontId="9" fillId="0" borderId="43" xfId="0" applyNumberFormat="1" applyFont="1" applyBorder="1">
      <alignment vertical="center"/>
    </xf>
    <xf numFmtId="177" fontId="9" fillId="0" borderId="22" xfId="7" applyNumberFormat="1" applyFont="1" applyBorder="1"/>
    <xf numFmtId="177" fontId="9" fillId="0" borderId="44" xfId="7" applyNumberFormat="1" applyFont="1" applyBorder="1" applyAlignment="1">
      <alignment horizontal="center"/>
    </xf>
    <xf numFmtId="177" fontId="9" fillId="0" borderId="33" xfId="7" applyNumberFormat="1" applyFont="1" applyBorder="1" applyAlignment="1">
      <alignment horizontal="center"/>
    </xf>
    <xf numFmtId="177" fontId="9" fillId="0" borderId="40" xfId="7" applyNumberFormat="1" applyFont="1" applyBorder="1" applyAlignment="1">
      <alignment horizontal="center" vertical="center"/>
    </xf>
    <xf numFmtId="177" fontId="9" fillId="0" borderId="0" xfId="7" applyNumberFormat="1" applyFont="1" applyFill="1" applyBorder="1" applyAlignment="1">
      <alignment horizontal="center"/>
    </xf>
    <xf numFmtId="177" fontId="9" fillId="0" borderId="5" xfId="7" applyNumberFormat="1" applyFont="1" applyBorder="1" applyAlignment="1">
      <alignment horizontal="center"/>
    </xf>
    <xf numFmtId="177" fontId="9" fillId="0" borderId="20" xfId="7" applyNumberFormat="1" applyFont="1" applyBorder="1" applyAlignment="1">
      <alignment horizontal="center"/>
    </xf>
    <xf numFmtId="177" fontId="9" fillId="0" borderId="40" xfId="7" applyNumberFormat="1" applyFont="1" applyBorder="1"/>
    <xf numFmtId="177" fontId="9" fillId="0" borderId="45" xfId="7" applyNumberFormat="1" applyFont="1" applyBorder="1" applyAlignment="1">
      <alignment horizontal="center"/>
    </xf>
    <xf numFmtId="177" fontId="9" fillId="0" borderId="24" xfId="7" applyNumberFormat="1" applyFont="1" applyBorder="1" applyAlignment="1">
      <alignment horizontal="center"/>
    </xf>
    <xf numFmtId="177" fontId="9" fillId="0" borderId="46" xfId="7" applyNumberFormat="1" applyFont="1" applyBorder="1" applyAlignment="1">
      <alignment horizontal="center"/>
    </xf>
    <xf numFmtId="177" fontId="9" fillId="0" borderId="47" xfId="7" applyNumberFormat="1" applyFont="1" applyBorder="1"/>
    <xf numFmtId="177" fontId="9" fillId="0" borderId="35" xfId="7" applyNumberFormat="1" applyFont="1" applyBorder="1" applyAlignment="1">
      <alignment horizontal="center" vertical="center"/>
    </xf>
    <xf numFmtId="177" fontId="9" fillId="0" borderId="30" xfId="7" applyNumberFormat="1" applyFont="1" applyBorder="1" applyAlignment="1">
      <alignment horizontal="center" vertical="center"/>
    </xf>
    <xf numFmtId="177" fontId="9" fillId="0" borderId="48" xfId="7" applyNumberFormat="1" applyFont="1" applyBorder="1" applyAlignment="1">
      <alignment horizontal="center" vertical="center"/>
    </xf>
    <xf numFmtId="177" fontId="9" fillId="0" borderId="23" xfId="7" applyNumberFormat="1" applyFont="1" applyBorder="1" applyAlignment="1">
      <alignment horizontal="center" vertical="center"/>
    </xf>
    <xf numFmtId="177" fontId="9" fillId="0" borderId="36" xfId="7" applyNumberFormat="1" applyFont="1" applyBorder="1" applyAlignment="1">
      <alignment horizontal="center" vertical="center"/>
    </xf>
    <xf numFmtId="177" fontId="9" fillId="0" borderId="48" xfId="7" applyNumberFormat="1" applyFont="1" applyBorder="1" applyAlignment="1">
      <alignment horizontal="center"/>
    </xf>
    <xf numFmtId="177" fontId="9" fillId="0" borderId="5" xfId="0" applyNumberFormat="1" applyFont="1" applyBorder="1" applyAlignment="1"/>
    <xf numFmtId="177" fontId="9" fillId="0" borderId="0" xfId="7" applyNumberFormat="1" applyFont="1" applyFill="1" applyBorder="1" applyAlignment="1">
      <alignment horizontal="center" vertical="center"/>
    </xf>
    <xf numFmtId="0" fontId="1" fillId="0" borderId="39" xfId="0" applyFont="1" applyBorder="1" applyAlignment="1">
      <alignment vertical="justify" wrapText="1"/>
    </xf>
    <xf numFmtId="0" fontId="1" fillId="0" borderId="0" xfId="0" applyFont="1" applyBorder="1" applyAlignment="1">
      <alignment horizontal="right" vertical="center" wrapText="1"/>
    </xf>
    <xf numFmtId="0" fontId="1" fillId="0" borderId="49" xfId="0" applyFont="1" applyBorder="1" applyAlignment="1">
      <alignment horizontal="center"/>
    </xf>
    <xf numFmtId="0" fontId="1" fillId="0" borderId="48" xfId="0" applyFont="1" applyBorder="1" applyAlignment="1">
      <alignment horizontal="center"/>
    </xf>
    <xf numFmtId="0" fontId="1" fillId="0" borderId="39" xfId="0" applyFont="1" applyBorder="1" applyAlignment="1">
      <alignment vertical="center"/>
    </xf>
    <xf numFmtId="0" fontId="1" fillId="0" borderId="0" xfId="0" applyFont="1" applyBorder="1" applyAlignment="1">
      <alignment vertical="justify" wrapText="1"/>
    </xf>
    <xf numFmtId="0" fontId="1" fillId="0" borderId="14" xfId="0" applyFont="1" applyBorder="1" applyAlignment="1">
      <alignment horizontal="center"/>
    </xf>
    <xf numFmtId="0" fontId="1" fillId="0" borderId="15" xfId="0" applyFont="1" applyBorder="1" applyAlignment="1">
      <alignment horizontal="center"/>
    </xf>
    <xf numFmtId="177" fontId="1" fillId="0" borderId="50" xfId="0" applyNumberFormat="1" applyFont="1" applyBorder="1">
      <alignment vertical="center"/>
    </xf>
    <xf numFmtId="177" fontId="1" fillId="0" borderId="17" xfId="0" applyNumberFormat="1" applyFont="1" applyBorder="1" applyAlignment="1">
      <alignment horizontal="center"/>
    </xf>
    <xf numFmtId="177" fontId="1" fillId="0" borderId="35" xfId="0" applyNumberFormat="1" applyFont="1" applyBorder="1" applyAlignment="1">
      <alignment horizontal="center"/>
    </xf>
    <xf numFmtId="177" fontId="1" fillId="0" borderId="3" xfId="0" applyNumberFormat="1" applyFont="1" applyBorder="1" applyAlignment="1">
      <alignment horizontal="center"/>
    </xf>
    <xf numFmtId="177" fontId="1" fillId="0" borderId="37" xfId="0" applyNumberFormat="1" applyFont="1" applyBorder="1">
      <alignment vertical="center"/>
    </xf>
    <xf numFmtId="177" fontId="1" fillId="0" borderId="49" xfId="0" applyNumberFormat="1" applyFont="1" applyBorder="1" applyAlignment="1">
      <alignment horizontal="center"/>
    </xf>
    <xf numFmtId="177" fontId="1" fillId="0" borderId="37" xfId="0" applyNumberFormat="1" applyFont="1" applyBorder="1" applyAlignment="1"/>
    <xf numFmtId="177" fontId="1" fillId="0" borderId="37" xfId="0" applyNumberFormat="1" applyFont="1" applyBorder="1" applyAlignment="1">
      <alignment horizontal="center"/>
    </xf>
    <xf numFmtId="177" fontId="1" fillId="0" borderId="51" xfId="0" applyNumberFormat="1" applyFont="1" applyBorder="1" applyAlignment="1">
      <alignment horizontal="center"/>
    </xf>
    <xf numFmtId="177" fontId="1" fillId="0" borderId="18" xfId="0" applyNumberFormat="1" applyFont="1" applyBorder="1">
      <alignment vertical="center"/>
    </xf>
    <xf numFmtId="177" fontId="1" fillId="0" borderId="0" xfId="7" applyNumberFormat="1" applyFont="1" applyFill="1" applyBorder="1"/>
    <xf numFmtId="177" fontId="1" fillId="0" borderId="50" xfId="7" applyNumberFormat="1" applyFont="1" applyBorder="1" applyAlignment="1">
      <alignment horizontal="center"/>
    </xf>
    <xf numFmtId="177" fontId="1" fillId="0" borderId="54" xfId="7" applyNumberFormat="1" applyFont="1" applyBorder="1" applyAlignment="1">
      <alignment horizontal="center"/>
    </xf>
    <xf numFmtId="177" fontId="1" fillId="0" borderId="14" xfId="7" applyNumberFormat="1" applyFont="1" applyBorder="1" applyAlignment="1">
      <alignment horizontal="center"/>
    </xf>
    <xf numFmtId="177" fontId="1" fillId="0" borderId="11" xfId="7" applyNumberFormat="1" applyFont="1" applyBorder="1" applyAlignment="1">
      <alignment horizontal="center"/>
    </xf>
    <xf numFmtId="177" fontId="1" fillId="0" borderId="35" xfId="7" applyNumberFormat="1" applyFont="1" applyBorder="1"/>
    <xf numFmtId="177" fontId="1" fillId="0" borderId="30" xfId="7" applyNumberFormat="1" applyFont="1" applyBorder="1"/>
    <xf numFmtId="177" fontId="1" fillId="0" borderId="30" xfId="7" applyNumberFormat="1" applyFont="1" applyBorder="1" applyAlignment="1">
      <alignment horizontal="center"/>
    </xf>
    <xf numFmtId="177" fontId="1" fillId="0" borderId="35" xfId="7" applyNumberFormat="1" applyFont="1" applyBorder="1" applyAlignment="1">
      <alignment horizontal="center"/>
    </xf>
    <xf numFmtId="177" fontId="1" fillId="0" borderId="36" xfId="7" applyNumberFormat="1" applyFont="1" applyBorder="1" applyAlignment="1">
      <alignment horizontal="center"/>
    </xf>
    <xf numFmtId="177" fontId="1" fillId="0" borderId="39" xfId="7" applyNumberFormat="1" applyFont="1" applyFill="1" applyBorder="1"/>
    <xf numFmtId="177" fontId="1" fillId="0" borderId="23" xfId="7" applyNumberFormat="1" applyFont="1" applyFill="1" applyBorder="1"/>
    <xf numFmtId="177" fontId="1" fillId="0" borderId="14" xfId="7" applyNumberFormat="1" applyFont="1" applyBorder="1"/>
    <xf numFmtId="177" fontId="1" fillId="0" borderId="15" xfId="7" applyNumberFormat="1" applyFont="1" applyBorder="1"/>
    <xf numFmtId="177" fontId="1" fillId="0" borderId="53" xfId="0" applyNumberFormat="1" applyFont="1" applyFill="1" applyBorder="1" applyAlignment="1">
      <alignment horizontal="center"/>
    </xf>
    <xf numFmtId="177" fontId="1" fillId="0" borderId="35" xfId="7" applyNumberFormat="1" applyFont="1" applyFill="1" applyBorder="1"/>
    <xf numFmtId="177" fontId="1" fillId="0" borderId="30" xfId="7" applyNumberFormat="1" applyFont="1" applyFill="1" applyBorder="1"/>
    <xf numFmtId="177" fontId="1" fillId="0" borderId="30" xfId="7" applyNumberFormat="1" applyFont="1" applyFill="1" applyBorder="1" applyAlignment="1">
      <alignment horizontal="center"/>
    </xf>
    <xf numFmtId="177" fontId="1" fillId="0" borderId="4" xfId="7" applyNumberFormat="1" applyFont="1" applyFill="1" applyBorder="1"/>
    <xf numFmtId="177" fontId="1" fillId="0" borderId="37" xfId="7" applyNumberFormat="1" applyFont="1" applyBorder="1"/>
    <xf numFmtId="177" fontId="1" fillId="0" borderId="36" xfId="7" applyNumberFormat="1" applyFont="1" applyBorder="1"/>
    <xf numFmtId="177" fontId="1" fillId="0" borderId="41" xfId="7" applyNumberFormat="1" applyFont="1" applyFill="1" applyBorder="1" applyAlignment="1">
      <alignment horizontal="center"/>
    </xf>
    <xf numFmtId="177" fontId="1" fillId="0" borderId="15" xfId="7" applyNumberFormat="1" applyFont="1" applyFill="1" applyBorder="1" applyAlignment="1">
      <alignment horizontal="center"/>
    </xf>
    <xf numFmtId="177" fontId="1" fillId="0" borderId="41" xfId="7" applyNumberFormat="1" applyFont="1" applyBorder="1" applyAlignment="1">
      <alignment horizontal="center"/>
    </xf>
    <xf numFmtId="177" fontId="1" fillId="0" borderId="56" xfId="7" applyNumberFormat="1" applyFont="1" applyBorder="1" applyAlignment="1">
      <alignment horizontal="center"/>
    </xf>
    <xf numFmtId="177" fontId="1" fillId="0" borderId="15" xfId="7" applyNumberFormat="1" applyFont="1" applyBorder="1" applyAlignment="1">
      <alignment horizontal="center"/>
    </xf>
    <xf numFmtId="177" fontId="1" fillId="0" borderId="29" xfId="0" applyNumberFormat="1" applyFont="1" applyFill="1" applyBorder="1">
      <alignment vertical="center"/>
    </xf>
    <xf numFmtId="177" fontId="1" fillId="0" borderId="36" xfId="0" applyNumberFormat="1" applyFont="1" applyFill="1" applyBorder="1">
      <alignment vertical="center"/>
    </xf>
    <xf numFmtId="177" fontId="1" fillId="0" borderId="0" xfId="0" applyNumberFormat="1" applyFont="1" applyFill="1">
      <alignment vertical="center"/>
    </xf>
    <xf numFmtId="177" fontId="1" fillId="0" borderId="11" xfId="0" applyNumberFormat="1" applyFont="1" applyFill="1" applyBorder="1">
      <alignment vertical="center"/>
    </xf>
    <xf numFmtId="177" fontId="1" fillId="0" borderId="15" xfId="0" applyNumberFormat="1" applyFont="1" applyFill="1" applyBorder="1">
      <alignment vertical="center"/>
    </xf>
    <xf numFmtId="177" fontId="1" fillId="0" borderId="7" xfId="0" applyNumberFormat="1" applyFont="1" applyFill="1" applyBorder="1">
      <alignment vertical="center"/>
    </xf>
    <xf numFmtId="177" fontId="9" fillId="0" borderId="10" xfId="0" applyNumberFormat="1" applyFont="1" applyBorder="1">
      <alignment vertical="center"/>
    </xf>
    <xf numFmtId="177" fontId="9" fillId="0" borderId="52" xfId="0" applyNumberFormat="1" applyFont="1" applyBorder="1">
      <alignment vertical="center"/>
    </xf>
    <xf numFmtId="177" fontId="9" fillId="0" borderId="2" xfId="7" applyNumberFormat="1" applyFont="1" applyBorder="1" applyAlignment="1">
      <alignment horizontal="center" vertical="center"/>
    </xf>
    <xf numFmtId="177" fontId="9" fillId="0" borderId="2" xfId="7" applyNumberFormat="1" applyFont="1" applyBorder="1" applyAlignment="1">
      <alignment horizontal="center"/>
    </xf>
    <xf numFmtId="177" fontId="9" fillId="0" borderId="4" xfId="7" applyNumberFormat="1" applyFont="1" applyBorder="1" applyAlignment="1">
      <alignment vertical="center"/>
    </xf>
    <xf numFmtId="177" fontId="9" fillId="0" borderId="4" xfId="0" applyNumberFormat="1" applyFont="1" applyBorder="1" applyAlignment="1"/>
    <xf numFmtId="177" fontId="9" fillId="0" borderId="45" xfId="7" applyNumberFormat="1" applyFont="1" applyBorder="1" applyAlignment="1">
      <alignment vertical="center"/>
    </xf>
    <xf numFmtId="177" fontId="9" fillId="0" borderId="5" xfId="7" applyNumberFormat="1" applyFont="1" applyBorder="1" applyAlignment="1">
      <alignment vertical="center"/>
    </xf>
    <xf numFmtId="177" fontId="9" fillId="0" borderId="7" xfId="7" applyNumberFormat="1" applyFont="1" applyBorder="1" applyAlignment="1">
      <alignment vertical="center"/>
    </xf>
    <xf numFmtId="177" fontId="9" fillId="0" borderId="10" xfId="7" applyNumberFormat="1" applyFont="1" applyBorder="1" applyAlignment="1">
      <alignment vertical="center"/>
    </xf>
    <xf numFmtId="177" fontId="9" fillId="0" borderId="52" xfId="0" applyNumberFormat="1" applyFont="1" applyBorder="1" applyAlignment="1"/>
    <xf numFmtId="177" fontId="9" fillId="0" borderId="52" xfId="7" applyNumberFormat="1" applyFont="1" applyBorder="1" applyAlignment="1">
      <alignment vertical="center"/>
    </xf>
    <xf numFmtId="177" fontId="9" fillId="0" borderId="37" xfId="7" applyNumberFormat="1" applyFont="1" applyBorder="1" applyAlignment="1">
      <alignment vertical="center"/>
    </xf>
    <xf numFmtId="177" fontId="9" fillId="0" borderId="36" xfId="0" applyNumberFormat="1" applyFont="1" applyBorder="1" applyAlignment="1"/>
    <xf numFmtId="177" fontId="9" fillId="0" borderId="36" xfId="7" applyNumberFormat="1" applyFont="1" applyBorder="1" applyAlignment="1">
      <alignment vertical="center"/>
    </xf>
    <xf numFmtId="177" fontId="9" fillId="0" borderId="65" xfId="0" applyNumberFormat="1" applyFont="1" applyBorder="1" applyAlignment="1"/>
    <xf numFmtId="177" fontId="9" fillId="0" borderId="50" xfId="7" applyNumberFormat="1" applyFont="1" applyBorder="1" applyAlignment="1">
      <alignment horizontal="center" vertical="center"/>
    </xf>
    <xf numFmtId="177" fontId="9" fillId="0" borderId="44" xfId="7" applyNumberFormat="1" applyFont="1" applyBorder="1" applyAlignment="1">
      <alignment horizontal="center" vertical="center"/>
    </xf>
    <xf numFmtId="177" fontId="1" fillId="0" borderId="0" xfId="0" applyNumberFormat="1" applyFont="1" applyFill="1" applyBorder="1" applyAlignment="1">
      <alignment horizontal="center"/>
    </xf>
    <xf numFmtId="177" fontId="1" fillId="0" borderId="0" xfId="0" applyNumberFormat="1" applyFont="1" applyFill="1" applyBorder="1">
      <alignment vertical="center"/>
    </xf>
    <xf numFmtId="177" fontId="1" fillId="0" borderId="0" xfId="0" applyNumberFormat="1" applyFont="1" applyFill="1" applyBorder="1" applyAlignment="1">
      <alignment horizontal="center" vertical="center"/>
    </xf>
    <xf numFmtId="177" fontId="1" fillId="0" borderId="0" xfId="0" applyNumberFormat="1" applyFont="1" applyFill="1" applyBorder="1" applyProtection="1">
      <alignment vertical="center"/>
      <protection locked="0"/>
    </xf>
    <xf numFmtId="49" fontId="1" fillId="0" borderId="2" xfId="0" applyNumberFormat="1" applyFont="1" applyBorder="1" applyAlignment="1">
      <alignment horizontal="center"/>
    </xf>
    <xf numFmtId="0" fontId="1" fillId="0" borderId="2" xfId="0" applyFont="1" applyBorder="1" applyAlignment="1">
      <alignment horizontal="center"/>
    </xf>
    <xf numFmtId="0" fontId="1" fillId="0" borderId="66" xfId="0" applyFont="1" applyBorder="1" applyAlignment="1">
      <alignment horizontal="center"/>
    </xf>
    <xf numFmtId="0" fontId="1" fillId="0" borderId="31" xfId="0" applyFont="1" applyBorder="1" applyAlignment="1">
      <alignment horizontal="center"/>
    </xf>
    <xf numFmtId="182" fontId="1" fillId="0" borderId="4" xfId="0" applyNumberFormat="1" applyFont="1" applyBorder="1" applyProtection="1">
      <alignment vertical="center"/>
      <protection locked="0"/>
    </xf>
    <xf numFmtId="182" fontId="1" fillId="0" borderId="45" xfId="0" applyNumberFormat="1" applyFont="1" applyBorder="1" applyProtection="1">
      <alignment vertical="center"/>
      <protection locked="0"/>
    </xf>
    <xf numFmtId="182" fontId="1" fillId="0" borderId="7" xfId="0" applyNumberFormat="1" applyFont="1" applyBorder="1" applyProtection="1">
      <alignment vertical="center"/>
      <protection locked="0"/>
    </xf>
    <xf numFmtId="182" fontId="1" fillId="0" borderId="3" xfId="0" applyNumberFormat="1" applyFont="1" applyBorder="1" applyProtection="1">
      <alignment vertical="center"/>
      <protection locked="0"/>
    </xf>
    <xf numFmtId="182" fontId="1" fillId="0" borderId="10" xfId="0" applyNumberFormat="1" applyFont="1" applyBorder="1" applyProtection="1">
      <alignment vertical="center"/>
      <protection locked="0"/>
    </xf>
    <xf numFmtId="182" fontId="1" fillId="0" borderId="43" xfId="0" applyNumberFormat="1" applyFont="1" applyBorder="1" applyProtection="1">
      <alignment vertical="center"/>
      <protection locked="0"/>
    </xf>
    <xf numFmtId="182" fontId="1" fillId="0" borderId="5" xfId="0" applyNumberFormat="1" applyFont="1" applyBorder="1" applyProtection="1">
      <alignment vertical="center"/>
      <protection locked="0"/>
    </xf>
    <xf numFmtId="182" fontId="1" fillId="0" borderId="52" xfId="0" applyNumberFormat="1" applyFont="1" applyBorder="1" applyProtection="1">
      <alignment vertical="center"/>
      <protection locked="0"/>
    </xf>
    <xf numFmtId="180" fontId="1" fillId="0" borderId="5" xfId="0" applyNumberFormat="1" applyFont="1" applyBorder="1" applyProtection="1">
      <alignment vertical="center"/>
      <protection locked="0"/>
    </xf>
    <xf numFmtId="180" fontId="1" fillId="0" borderId="4" xfId="0" applyNumberFormat="1" applyFont="1" applyBorder="1" applyProtection="1">
      <alignment vertical="center"/>
      <protection locked="0"/>
    </xf>
    <xf numFmtId="180" fontId="1" fillId="0" borderId="17" xfId="0" applyNumberFormat="1" applyFont="1" applyBorder="1" applyProtection="1">
      <alignment vertical="center"/>
      <protection locked="0"/>
    </xf>
    <xf numFmtId="180" fontId="1" fillId="0" borderId="3" xfId="0" applyNumberFormat="1" applyFont="1" applyBorder="1" applyProtection="1">
      <alignment vertical="center"/>
      <protection locked="0"/>
    </xf>
    <xf numFmtId="49" fontId="1" fillId="0" borderId="67" xfId="0" applyNumberFormat="1" applyFont="1" applyBorder="1" applyAlignment="1">
      <alignment horizontal="center"/>
    </xf>
    <xf numFmtId="0" fontId="1" fillId="0" borderId="46" xfId="0" applyFont="1" applyBorder="1">
      <alignment vertical="center"/>
    </xf>
    <xf numFmtId="0" fontId="1" fillId="0" borderId="46" xfId="0" applyFont="1" applyBorder="1" applyAlignment="1">
      <alignment horizontal="center"/>
    </xf>
    <xf numFmtId="0" fontId="1" fillId="0" borderId="34" xfId="0" applyFont="1" applyBorder="1" applyAlignment="1">
      <alignment vertical="justify"/>
    </xf>
    <xf numFmtId="0" fontId="1" fillId="0" borderId="42" xfId="0" applyFont="1" applyBorder="1" applyAlignment="1">
      <alignment vertical="justify"/>
    </xf>
    <xf numFmtId="0" fontId="1" fillId="0" borderId="22" xfId="0" applyFont="1" applyBorder="1" applyAlignment="1">
      <alignment vertical="justify"/>
    </xf>
    <xf numFmtId="0" fontId="1" fillId="0" borderId="53" xfId="0" applyFont="1" applyBorder="1" applyAlignment="1">
      <alignment vertical="justify"/>
    </xf>
    <xf numFmtId="0" fontId="1" fillId="0" borderId="31" xfId="0" applyFont="1" applyBorder="1" applyAlignment="1">
      <alignment vertical="justify"/>
    </xf>
    <xf numFmtId="0" fontId="1" fillId="0" borderId="18" xfId="0" applyFont="1" applyBorder="1" applyAlignment="1">
      <alignment vertical="justify"/>
    </xf>
    <xf numFmtId="177" fontId="1" fillId="0" borderId="45" xfId="0" applyNumberFormat="1" applyFont="1" applyFill="1" applyBorder="1" applyProtection="1">
      <alignment vertical="center"/>
      <protection locked="0"/>
    </xf>
    <xf numFmtId="177" fontId="1" fillId="0" borderId="5" xfId="0" applyNumberFormat="1" applyFont="1" applyFill="1" applyBorder="1" applyProtection="1">
      <alignment vertical="center"/>
      <protection locked="0"/>
    </xf>
    <xf numFmtId="177" fontId="1" fillId="0" borderId="5" xfId="0" applyNumberFormat="1" applyFont="1" applyFill="1" applyBorder="1">
      <alignment vertical="center"/>
    </xf>
    <xf numFmtId="177" fontId="1" fillId="0" borderId="5" xfId="0" applyNumberFormat="1" applyFont="1" applyFill="1" applyBorder="1" applyAlignment="1"/>
    <xf numFmtId="177" fontId="1" fillId="0" borderId="17" xfId="0" applyNumberFormat="1" applyFont="1" applyFill="1" applyBorder="1">
      <alignment vertical="center"/>
    </xf>
    <xf numFmtId="177" fontId="1" fillId="0" borderId="4" xfId="0" applyNumberFormat="1" applyFont="1" applyFill="1" applyBorder="1" applyProtection="1">
      <alignment vertical="center"/>
      <protection locked="0"/>
    </xf>
    <xf numFmtId="177" fontId="1" fillId="0" borderId="4" xfId="0" applyNumberFormat="1" applyFont="1" applyFill="1" applyBorder="1">
      <alignment vertical="center"/>
    </xf>
    <xf numFmtId="177" fontId="1" fillId="0" borderId="4" xfId="0" applyNumberFormat="1" applyFont="1" applyFill="1" applyBorder="1" applyAlignment="1"/>
    <xf numFmtId="177" fontId="1" fillId="0" borderId="3" xfId="0" applyNumberFormat="1" applyFont="1" applyFill="1" applyBorder="1">
      <alignment vertical="center"/>
    </xf>
    <xf numFmtId="177" fontId="1" fillId="0" borderId="14" xfId="0" applyNumberFormat="1" applyFont="1" applyFill="1" applyBorder="1" applyAlignment="1"/>
    <xf numFmtId="177" fontId="1" fillId="0" borderId="15" xfId="0" applyNumberFormat="1" applyFont="1" applyFill="1" applyBorder="1" applyAlignment="1"/>
    <xf numFmtId="177" fontId="1" fillId="0" borderId="52" xfId="0" applyNumberFormat="1" applyFont="1" applyFill="1" applyBorder="1">
      <alignment vertical="center"/>
    </xf>
    <xf numFmtId="177" fontId="1" fillId="0" borderId="43" xfId="0" applyNumberFormat="1" applyFont="1" applyFill="1" applyBorder="1">
      <alignment vertical="center"/>
    </xf>
    <xf numFmtId="177" fontId="1" fillId="0" borderId="0" xfId="0" applyNumberFormat="1" applyFont="1" applyFill="1" applyBorder="1" applyAlignment="1">
      <alignment horizontal="left"/>
    </xf>
    <xf numFmtId="0" fontId="0" fillId="0" borderId="0" xfId="0" applyAlignment="1">
      <alignment horizontal="left" vertical="center"/>
    </xf>
    <xf numFmtId="0" fontId="0" fillId="0" borderId="0" xfId="0" applyFill="1">
      <alignment vertical="center"/>
    </xf>
    <xf numFmtId="177" fontId="1" fillId="0" borderId="32" xfId="0" applyNumberFormat="1" applyFont="1" applyFill="1" applyBorder="1" applyAlignment="1">
      <alignment horizontal="center"/>
    </xf>
    <xf numFmtId="177" fontId="1" fillId="0" borderId="26" xfId="0" applyNumberFormat="1" applyFont="1" applyFill="1" applyBorder="1" applyAlignment="1">
      <alignment horizontal="center" vertical="center"/>
    </xf>
    <xf numFmtId="177" fontId="1" fillId="0" borderId="24" xfId="0" applyNumberFormat="1" applyFont="1" applyFill="1" applyBorder="1" applyAlignment="1">
      <alignment horizontal="center"/>
    </xf>
    <xf numFmtId="177" fontId="1" fillId="0" borderId="25" xfId="0" applyNumberFormat="1" applyFont="1" applyFill="1" applyBorder="1">
      <alignment vertical="center"/>
    </xf>
    <xf numFmtId="177" fontId="1" fillId="0" borderId="33" xfId="0" applyNumberFormat="1" applyFont="1" applyFill="1" applyBorder="1">
      <alignment vertical="center"/>
    </xf>
    <xf numFmtId="177" fontId="1" fillId="0" borderId="26" xfId="0" applyNumberFormat="1" applyFont="1" applyFill="1" applyBorder="1">
      <alignment vertical="center"/>
    </xf>
    <xf numFmtId="177" fontId="1" fillId="0" borderId="39" xfId="0" applyNumberFormat="1" applyFont="1" applyFill="1" applyBorder="1" applyAlignment="1">
      <alignment horizontal="center"/>
    </xf>
    <xf numFmtId="177" fontId="1" fillId="0" borderId="23" xfId="0" applyNumberFormat="1" applyFont="1" applyFill="1" applyBorder="1" applyAlignment="1">
      <alignment horizontal="center" vertical="center"/>
    </xf>
    <xf numFmtId="177" fontId="1" fillId="0" borderId="49" xfId="0" applyNumberFormat="1" applyFont="1" applyFill="1" applyBorder="1" applyAlignment="1">
      <alignment horizontal="center"/>
    </xf>
    <xf numFmtId="177" fontId="1" fillId="0" borderId="48" xfId="0" applyNumberFormat="1" applyFont="1" applyFill="1" applyBorder="1" applyAlignment="1">
      <alignment horizontal="center"/>
    </xf>
    <xf numFmtId="177" fontId="1" fillId="0" borderId="18" xfId="0" applyNumberFormat="1" applyFont="1" applyFill="1" applyBorder="1" applyAlignment="1">
      <alignment horizontal="center"/>
    </xf>
    <xf numFmtId="177" fontId="1" fillId="0" borderId="14" xfId="0" applyNumberFormat="1" applyFont="1" applyFill="1" applyBorder="1" applyAlignment="1">
      <alignment horizontal="center"/>
    </xf>
    <xf numFmtId="177" fontId="1" fillId="0" borderId="15" xfId="0" applyNumberFormat="1" applyFont="1" applyFill="1" applyBorder="1" applyAlignment="1">
      <alignment horizontal="center"/>
    </xf>
    <xf numFmtId="177" fontId="1" fillId="0" borderId="26" xfId="0" applyNumberFormat="1" applyFont="1" applyFill="1" applyBorder="1" applyAlignment="1">
      <alignment horizontal="center"/>
    </xf>
    <xf numFmtId="177" fontId="1" fillId="0" borderId="4" xfId="6" applyNumberFormat="1" applyFont="1" applyFill="1" applyBorder="1" applyAlignment="1" applyProtection="1">
      <protection locked="0"/>
    </xf>
    <xf numFmtId="177" fontId="1" fillId="0" borderId="19" xfId="0" applyNumberFormat="1" applyFont="1" applyFill="1" applyBorder="1">
      <alignment vertical="center"/>
    </xf>
    <xf numFmtId="177" fontId="1" fillId="0" borderId="8" xfId="0" applyNumberFormat="1" applyFont="1" applyFill="1" applyBorder="1">
      <alignment vertical="center"/>
    </xf>
    <xf numFmtId="177" fontId="1" fillId="0" borderId="10" xfId="6" applyNumberFormat="1" applyFont="1" applyFill="1" applyBorder="1" applyAlignment="1"/>
    <xf numFmtId="177" fontId="1" fillId="0" borderId="31" xfId="0" applyNumberFormat="1" applyFont="1" applyFill="1" applyBorder="1">
      <alignment vertical="center"/>
    </xf>
    <xf numFmtId="177" fontId="1" fillId="0" borderId="18" xfId="0" applyNumberFormat="1" applyFont="1" applyFill="1" applyBorder="1">
      <alignment vertical="center"/>
    </xf>
    <xf numFmtId="177" fontId="1" fillId="0" borderId="24" xfId="0" applyNumberFormat="1" applyFont="1" applyFill="1" applyBorder="1">
      <alignment vertical="center"/>
    </xf>
    <xf numFmtId="177" fontId="1" fillId="0" borderId="25" xfId="0" applyNumberFormat="1" applyFont="1" applyFill="1" applyBorder="1" applyAlignment="1">
      <alignment horizontal="center"/>
    </xf>
    <xf numFmtId="177" fontId="1" fillId="0" borderId="10" xfId="0" applyNumberFormat="1" applyFont="1" applyFill="1" applyBorder="1">
      <alignment vertical="center"/>
    </xf>
    <xf numFmtId="177" fontId="1" fillId="0" borderId="23" xfId="0" applyNumberFormat="1" applyFont="1" applyFill="1" applyBorder="1" applyAlignment="1">
      <alignment horizontal="center"/>
    </xf>
    <xf numFmtId="177" fontId="1" fillId="0" borderId="35" xfId="0" applyNumberFormat="1" applyFont="1" applyFill="1" applyBorder="1" applyAlignment="1">
      <alignment horizontal="center"/>
    </xf>
    <xf numFmtId="177" fontId="1" fillId="0" borderId="40" xfId="0" applyNumberFormat="1" applyFont="1" applyFill="1" applyBorder="1" applyAlignment="1">
      <alignment horizontal="center"/>
    </xf>
    <xf numFmtId="177" fontId="1" fillId="0" borderId="45" xfId="7" applyNumberFormat="1" applyFont="1" applyFill="1" applyBorder="1"/>
    <xf numFmtId="177" fontId="1" fillId="0" borderId="5" xfId="7" applyNumberFormat="1" applyFont="1" applyFill="1" applyBorder="1"/>
    <xf numFmtId="177" fontId="1" fillId="0" borderId="7" xfId="7" applyNumberFormat="1" applyFont="1" applyFill="1" applyBorder="1"/>
    <xf numFmtId="0" fontId="0" fillId="0" borderId="0" xfId="0" applyFill="1" applyBorder="1">
      <alignment vertical="center"/>
    </xf>
    <xf numFmtId="177" fontId="1" fillId="0" borderId="22" xfId="0" applyNumberFormat="1" applyFont="1" applyFill="1" applyBorder="1" applyAlignment="1">
      <alignment horizontal="center"/>
    </xf>
    <xf numFmtId="177" fontId="1" fillId="0" borderId="34" xfId="0" applyNumberFormat="1" applyFont="1" applyFill="1" applyBorder="1" applyAlignment="1">
      <alignment horizontal="center"/>
    </xf>
    <xf numFmtId="177" fontId="0" fillId="0" borderId="0" xfId="0" applyNumberFormat="1" applyFill="1">
      <alignment vertical="center"/>
    </xf>
    <xf numFmtId="177" fontId="0" fillId="0" borderId="0" xfId="0" applyNumberFormat="1" applyFill="1" applyBorder="1">
      <alignment vertical="center"/>
    </xf>
    <xf numFmtId="177" fontId="1" fillId="0" borderId="49" xfId="0" applyNumberFormat="1" applyFont="1" applyFill="1" applyBorder="1" applyProtection="1">
      <alignment vertical="center"/>
      <protection locked="0"/>
    </xf>
    <xf numFmtId="177" fontId="1" fillId="0" borderId="48" xfId="0" applyNumberFormat="1" applyFont="1" applyFill="1" applyBorder="1" applyProtection="1">
      <alignment vertical="center"/>
      <protection locked="0"/>
    </xf>
    <xf numFmtId="177" fontId="1" fillId="0" borderId="38" xfId="0" applyNumberFormat="1" applyFont="1" applyFill="1" applyBorder="1">
      <alignment vertical="center"/>
    </xf>
    <xf numFmtId="177" fontId="1" fillId="0" borderId="68" xfId="0" applyNumberFormat="1" applyFont="1" applyFill="1" applyBorder="1">
      <alignment vertical="center"/>
    </xf>
    <xf numFmtId="177" fontId="1" fillId="0" borderId="69" xfId="0" applyNumberFormat="1" applyFont="1" applyFill="1" applyBorder="1">
      <alignment vertical="center"/>
    </xf>
    <xf numFmtId="177" fontId="1" fillId="0" borderId="70" xfId="0" applyNumberFormat="1" applyFont="1" applyFill="1" applyBorder="1">
      <alignment vertical="center"/>
    </xf>
    <xf numFmtId="177" fontId="1" fillId="0" borderId="56" xfId="0" applyNumberFormat="1" applyFont="1" applyFill="1" applyBorder="1" applyAlignment="1">
      <alignment horizontal="center"/>
    </xf>
    <xf numFmtId="177" fontId="1" fillId="0" borderId="44" xfId="7" applyNumberFormat="1" applyFont="1" applyFill="1" applyBorder="1"/>
    <xf numFmtId="177" fontId="1" fillId="0" borderId="66" xfId="7" applyNumberFormat="1" applyFont="1" applyFill="1" applyBorder="1"/>
    <xf numFmtId="177" fontId="1" fillId="0" borderId="71" xfId="0" applyNumberFormat="1" applyFont="1" applyFill="1" applyBorder="1" applyProtection="1">
      <alignment vertical="center"/>
      <protection locked="0"/>
    </xf>
    <xf numFmtId="177" fontId="1" fillId="0" borderId="72" xfId="0" applyNumberFormat="1" applyFont="1" applyFill="1" applyBorder="1">
      <alignment vertical="center"/>
    </xf>
    <xf numFmtId="177" fontId="1" fillId="0" borderId="9" xfId="0" applyNumberFormat="1" applyFont="1" applyFill="1" applyBorder="1" applyAlignment="1">
      <alignment horizontal="center"/>
    </xf>
    <xf numFmtId="177" fontId="1" fillId="0" borderId="63" xfId="0" applyNumberFormat="1" applyFont="1" applyFill="1" applyBorder="1">
      <alignment vertical="center"/>
    </xf>
    <xf numFmtId="177" fontId="1" fillId="0" borderId="6" xfId="0" applyNumberFormat="1" applyFont="1" applyFill="1" applyBorder="1">
      <alignment vertical="center"/>
    </xf>
    <xf numFmtId="177" fontId="1" fillId="0" borderId="73" xfId="0" applyNumberFormat="1" applyFont="1" applyFill="1" applyBorder="1">
      <alignment vertical="center"/>
    </xf>
    <xf numFmtId="177" fontId="1" fillId="0" borderId="74" xfId="0" applyNumberFormat="1" applyFont="1" applyFill="1" applyBorder="1">
      <alignment vertical="center"/>
    </xf>
    <xf numFmtId="177" fontId="1" fillId="0" borderId="48" xfId="0" applyNumberFormat="1" applyFont="1" applyFill="1" applyBorder="1">
      <alignment vertical="center"/>
    </xf>
    <xf numFmtId="0" fontId="1" fillId="0" borderId="51" xfId="7" applyNumberFormat="1" applyFont="1" applyBorder="1" applyAlignment="1">
      <alignment horizontal="center"/>
    </xf>
    <xf numFmtId="0" fontId="1" fillId="0" borderId="52" xfId="7" applyNumberFormat="1" applyFont="1" applyBorder="1" applyAlignment="1">
      <alignment horizontal="center"/>
    </xf>
    <xf numFmtId="0" fontId="1" fillId="0" borderId="60" xfId="7" applyNumberFormat="1" applyFont="1" applyBorder="1" applyAlignment="1">
      <alignment horizontal="center"/>
    </xf>
    <xf numFmtId="177" fontId="1" fillId="0" borderId="47" xfId="7" applyNumberFormat="1" applyFont="1" applyFill="1" applyBorder="1" applyAlignment="1">
      <alignment horizontal="right"/>
    </xf>
    <xf numFmtId="177" fontId="1" fillId="0" borderId="67" xfId="7" applyNumberFormat="1" applyFont="1" applyFill="1" applyBorder="1" applyAlignment="1">
      <alignment horizontal="right"/>
    </xf>
    <xf numFmtId="177" fontId="1" fillId="0" borderId="36" xfId="7" applyNumberFormat="1" applyFont="1" applyFill="1" applyBorder="1" applyAlignment="1">
      <alignment horizontal="right"/>
    </xf>
    <xf numFmtId="177" fontId="1" fillId="0" borderId="53" xfId="0" applyNumberFormat="1" applyFont="1" applyFill="1" applyBorder="1" applyAlignment="1">
      <alignment horizontal="right"/>
    </xf>
    <xf numFmtId="177" fontId="1" fillId="0" borderId="15" xfId="0" applyNumberFormat="1" applyFont="1" applyBorder="1" applyAlignment="1">
      <alignment horizontal="right"/>
    </xf>
    <xf numFmtId="177" fontId="1" fillId="0" borderId="18" xfId="0" applyNumberFormat="1" applyFont="1" applyBorder="1" applyAlignment="1">
      <alignment horizontal="right"/>
    </xf>
    <xf numFmtId="177" fontId="1" fillId="0" borderId="47" xfId="0" applyNumberFormat="1" applyFont="1" applyBorder="1" applyAlignment="1">
      <alignment horizontal="right"/>
    </xf>
    <xf numFmtId="177" fontId="1" fillId="0" borderId="36" xfId="7" applyNumberFormat="1" applyFont="1" applyFill="1" applyBorder="1" applyAlignment="1">
      <alignment horizontal="center"/>
    </xf>
    <xf numFmtId="0" fontId="1" fillId="0" borderId="49" xfId="7" applyNumberFormat="1" applyFont="1" applyBorder="1" applyAlignment="1">
      <alignment horizontal="center"/>
    </xf>
    <xf numFmtId="0" fontId="1" fillId="0" borderId="48" xfId="7" applyNumberFormat="1" applyFont="1" applyBorder="1" applyAlignment="1">
      <alignment horizontal="center"/>
    </xf>
    <xf numFmtId="0" fontId="1" fillId="0" borderId="38" xfId="7" applyNumberFormat="1" applyFont="1" applyBorder="1" applyAlignment="1">
      <alignment horizontal="center"/>
    </xf>
    <xf numFmtId="177" fontId="1" fillId="0" borderId="20" xfId="7" applyNumberFormat="1" applyFont="1" applyFill="1" applyBorder="1"/>
    <xf numFmtId="181" fontId="1" fillId="0" borderId="65" xfId="7" applyNumberFormat="1" applyFont="1" applyFill="1" applyBorder="1" applyAlignment="1">
      <alignment horizontal="right"/>
    </xf>
    <xf numFmtId="177" fontId="1" fillId="0" borderId="65" xfId="7" applyNumberFormat="1" applyFont="1" applyFill="1" applyBorder="1" applyAlignment="1">
      <alignment horizontal="right"/>
    </xf>
    <xf numFmtId="177" fontId="1" fillId="0" borderId="35" xfId="7" applyNumberFormat="1" applyFont="1" applyFill="1" applyBorder="1" applyAlignment="1">
      <alignment horizontal="right"/>
    </xf>
    <xf numFmtId="177" fontId="1" fillId="0" borderId="65" xfId="0" applyNumberFormat="1" applyFont="1" applyBorder="1" applyAlignment="1">
      <alignment horizontal="right"/>
    </xf>
    <xf numFmtId="177" fontId="1" fillId="0" borderId="14" xfId="0" applyNumberFormat="1" applyFont="1" applyFill="1" applyBorder="1" applyAlignment="1">
      <alignment horizontal="right"/>
    </xf>
    <xf numFmtId="177" fontId="1" fillId="0" borderId="16" xfId="0" applyNumberFormat="1" applyFont="1" applyBorder="1" applyAlignment="1">
      <alignment horizontal="right"/>
    </xf>
    <xf numFmtId="177" fontId="1" fillId="0" borderId="37" xfId="7" applyNumberFormat="1" applyFont="1" applyFill="1" applyBorder="1" applyAlignment="1">
      <alignment horizontal="right"/>
    </xf>
    <xf numFmtId="177" fontId="1" fillId="0" borderId="42" xfId="7" applyNumberFormat="1" applyFont="1" applyFill="1" applyBorder="1" applyAlignment="1">
      <alignment horizontal="center"/>
    </xf>
    <xf numFmtId="177" fontId="1" fillId="0" borderId="31" xfId="7" applyNumberFormat="1" applyFont="1" applyFill="1" applyBorder="1" applyAlignment="1">
      <alignment horizontal="center"/>
    </xf>
    <xf numFmtId="177" fontId="1" fillId="0" borderId="50" xfId="7" applyNumberFormat="1" applyFont="1" applyFill="1" applyBorder="1" applyAlignment="1">
      <alignment horizontal="center"/>
    </xf>
    <xf numFmtId="177" fontId="1" fillId="0" borderId="14" xfId="7" applyNumberFormat="1" applyFont="1" applyFill="1" applyBorder="1" applyAlignment="1">
      <alignment horizontal="center"/>
    </xf>
    <xf numFmtId="177" fontId="1" fillId="0" borderId="20" xfId="7" applyNumberFormat="1" applyFont="1" applyFill="1" applyBorder="1" applyAlignment="1">
      <alignment vertical="center"/>
    </xf>
    <xf numFmtId="177" fontId="1" fillId="0" borderId="50" xfId="0" applyNumberFormat="1" applyFont="1" applyFill="1" applyBorder="1" applyAlignment="1" applyProtection="1">
      <alignment horizontal="right" vertical="center"/>
      <protection locked="0"/>
    </xf>
    <xf numFmtId="177" fontId="1" fillId="0" borderId="41" xfId="0" applyNumberFormat="1" applyFont="1" applyFill="1" applyBorder="1" applyAlignment="1" applyProtection="1">
      <alignment horizontal="right" vertical="center"/>
      <protection locked="0"/>
    </xf>
    <xf numFmtId="177" fontId="1" fillId="0" borderId="20" xfId="0" applyNumberFormat="1" applyFont="1" applyFill="1" applyBorder="1" applyAlignment="1" applyProtection="1">
      <alignment horizontal="right" vertical="center"/>
      <protection locked="0"/>
    </xf>
    <xf numFmtId="177" fontId="1" fillId="0" borderId="35" xfId="7" applyNumberFormat="1" applyFont="1" applyFill="1" applyBorder="1" applyAlignment="1">
      <alignment horizontal="center"/>
    </xf>
    <xf numFmtId="177" fontId="1" fillId="0" borderId="38" xfId="7" applyNumberFormat="1" applyFont="1" applyFill="1" applyBorder="1" applyAlignment="1">
      <alignment vertical="center"/>
    </xf>
    <xf numFmtId="177" fontId="1" fillId="0" borderId="49"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177" fontId="1" fillId="0" borderId="38" xfId="0" applyNumberFormat="1" applyFont="1" applyFill="1" applyBorder="1" applyAlignment="1">
      <alignment horizontal="right" vertical="center"/>
    </xf>
    <xf numFmtId="177" fontId="1" fillId="0" borderId="43" xfId="7" applyNumberFormat="1" applyFont="1" applyFill="1" applyBorder="1" applyAlignment="1">
      <alignment vertical="center"/>
    </xf>
    <xf numFmtId="177" fontId="1" fillId="0" borderId="10" xfId="0" applyNumberFormat="1" applyFont="1" applyFill="1" applyBorder="1" applyAlignment="1">
      <alignment horizontal="right" vertical="center"/>
    </xf>
    <xf numFmtId="177" fontId="1" fillId="0" borderId="52" xfId="0" applyNumberFormat="1" applyFont="1" applyFill="1" applyBorder="1" applyAlignment="1">
      <alignment horizontal="right" vertical="center"/>
    </xf>
    <xf numFmtId="177" fontId="1" fillId="0" borderId="43" xfId="0" applyNumberFormat="1" applyFont="1" applyFill="1" applyBorder="1" applyAlignment="1">
      <alignment horizontal="right" vertical="center"/>
    </xf>
    <xf numFmtId="177" fontId="1" fillId="0" borderId="47" xfId="0" applyNumberFormat="1" applyFont="1" applyFill="1" applyBorder="1">
      <alignment vertical="center"/>
    </xf>
    <xf numFmtId="177" fontId="1" fillId="0" borderId="40" xfId="0" applyNumberFormat="1" applyFont="1" applyFill="1" applyBorder="1">
      <alignment vertical="center"/>
    </xf>
    <xf numFmtId="177" fontId="1" fillId="0" borderId="56" xfId="7" applyNumberFormat="1" applyFont="1" applyFill="1" applyBorder="1"/>
    <xf numFmtId="177" fontId="1" fillId="0" borderId="63" xfId="7" applyNumberFormat="1" applyFont="1" applyFill="1" applyBorder="1" applyProtection="1">
      <protection locked="0"/>
    </xf>
    <xf numFmtId="177" fontId="1" fillId="0" borderId="6" xfId="7" applyNumberFormat="1" applyFont="1" applyFill="1" applyBorder="1" applyProtection="1">
      <protection locked="0"/>
    </xf>
    <xf numFmtId="177" fontId="1" fillId="0" borderId="0" xfId="7" applyNumberFormat="1" applyFont="1" applyFill="1" applyAlignment="1">
      <alignment horizontal="right"/>
    </xf>
    <xf numFmtId="177" fontId="1" fillId="0" borderId="0" xfId="0" applyNumberFormat="1" applyFont="1" applyFill="1" applyBorder="1" applyAlignment="1">
      <alignment horizontal="right" vertical="center"/>
    </xf>
    <xf numFmtId="0" fontId="0" fillId="0" borderId="0" xfId="0" applyFill="1" applyAlignment="1">
      <alignment horizontal="right" vertical="center"/>
    </xf>
    <xf numFmtId="177" fontId="1" fillId="0" borderId="45" xfId="7" applyNumberFormat="1" applyFont="1" applyFill="1" applyBorder="1" applyAlignment="1" applyProtection="1">
      <alignment horizontal="right"/>
      <protection locked="0"/>
    </xf>
    <xf numFmtId="177" fontId="1" fillId="0" borderId="5" xfId="7" applyNumberFormat="1" applyFont="1" applyFill="1" applyBorder="1" applyAlignment="1" applyProtection="1">
      <alignment horizontal="right"/>
      <protection locked="0"/>
    </xf>
    <xf numFmtId="177" fontId="1" fillId="0" borderId="44" xfId="7" applyNumberFormat="1" applyFont="1" applyFill="1" applyBorder="1" applyAlignment="1" applyProtection="1">
      <alignment horizontal="right"/>
      <protection locked="0"/>
    </xf>
    <xf numFmtId="177" fontId="1" fillId="0" borderId="7" xfId="0" applyNumberFormat="1" applyFont="1" applyFill="1" applyBorder="1" applyAlignment="1">
      <alignment horizontal="right" vertical="center"/>
    </xf>
    <xf numFmtId="177" fontId="1" fillId="0" borderId="4" xfId="0" applyNumberFormat="1" applyFont="1" applyFill="1" applyBorder="1" applyAlignment="1">
      <alignment horizontal="right" vertical="center"/>
    </xf>
    <xf numFmtId="0" fontId="0" fillId="0" borderId="0" xfId="0" applyFill="1" applyBorder="1" applyAlignment="1">
      <alignment horizontal="right" vertical="center"/>
    </xf>
    <xf numFmtId="177" fontId="1" fillId="0" borderId="0" xfId="7" applyNumberFormat="1" applyFont="1" applyFill="1" applyBorder="1" applyAlignment="1" applyProtection="1">
      <alignment horizontal="right"/>
      <protection locked="0"/>
    </xf>
    <xf numFmtId="177" fontId="1" fillId="0" borderId="20" xfId="7" applyNumberFormat="1" applyFont="1" applyFill="1" applyBorder="1" applyAlignment="1"/>
    <xf numFmtId="177" fontId="1" fillId="0" borderId="38" xfId="7" applyNumberFormat="1" applyFont="1" applyFill="1" applyBorder="1" applyAlignment="1"/>
    <xf numFmtId="177" fontId="1" fillId="0" borderId="55" xfId="7" applyNumberFormat="1" applyFont="1" applyFill="1" applyBorder="1" applyAlignment="1"/>
    <xf numFmtId="177" fontId="1" fillId="0" borderId="71" xfId="7" applyNumberFormat="1" applyFont="1" applyFill="1" applyBorder="1" applyAlignment="1"/>
    <xf numFmtId="177" fontId="1" fillId="0" borderId="30" xfId="7" applyNumberFormat="1" applyFont="1" applyFill="1" applyBorder="1" applyAlignment="1">
      <alignment horizontal="right"/>
    </xf>
    <xf numFmtId="177" fontId="1" fillId="0" borderId="17" xfId="7" applyNumberFormat="1" applyFont="1" applyFill="1" applyBorder="1" applyAlignment="1" applyProtection="1">
      <alignment horizontal="right"/>
      <protection locked="0"/>
    </xf>
    <xf numFmtId="177" fontId="1" fillId="0" borderId="3" xfId="0" applyNumberFormat="1" applyFont="1" applyFill="1" applyBorder="1" applyAlignment="1">
      <alignment horizontal="right" vertical="center"/>
    </xf>
    <xf numFmtId="177" fontId="1" fillId="0" borderId="43" xfId="7" applyNumberFormat="1" applyFont="1" applyFill="1" applyBorder="1" applyAlignment="1"/>
    <xf numFmtId="177" fontId="1" fillId="0" borderId="75" xfId="7" applyNumberFormat="1" applyFont="1" applyFill="1" applyBorder="1" applyAlignment="1"/>
    <xf numFmtId="177" fontId="1" fillId="0" borderId="5"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177" fontId="1" fillId="0" borderId="16" xfId="7" applyNumberFormat="1" applyFont="1" applyFill="1" applyBorder="1" applyAlignment="1">
      <alignment vertical="justify"/>
    </xf>
    <xf numFmtId="177" fontId="1" fillId="0" borderId="20" xfId="7" applyNumberFormat="1" applyFont="1" applyFill="1" applyBorder="1" applyAlignment="1">
      <alignment horizontal="right" vertical="justify"/>
    </xf>
    <xf numFmtId="177" fontId="1" fillId="0" borderId="16" xfId="7" applyNumberFormat="1" applyFont="1" applyFill="1" applyBorder="1" applyAlignment="1">
      <alignment horizontal="left" vertical="justify"/>
    </xf>
    <xf numFmtId="177" fontId="1" fillId="0" borderId="0" xfId="7" applyNumberFormat="1" applyFont="1" applyFill="1" applyAlignment="1">
      <alignment horizontal="left"/>
    </xf>
    <xf numFmtId="177" fontId="1" fillId="0" borderId="0" xfId="7" applyNumberFormat="1" applyFont="1" applyFill="1" applyAlignment="1"/>
    <xf numFmtId="177" fontId="1" fillId="0" borderId="66" xfId="0" applyNumberFormat="1" applyFont="1" applyFill="1" applyBorder="1" applyAlignment="1">
      <alignment horizontal="right" vertical="center"/>
    </xf>
    <xf numFmtId="177" fontId="1" fillId="0" borderId="75" xfId="0" applyNumberFormat="1" applyFont="1" applyFill="1" applyBorder="1" applyAlignment="1">
      <alignment horizontal="right" vertical="center"/>
    </xf>
    <xf numFmtId="177" fontId="1" fillId="0" borderId="44" xfId="0" applyNumberFormat="1" applyFont="1" applyFill="1" applyBorder="1" applyAlignment="1">
      <alignment horizontal="right" vertical="center"/>
    </xf>
    <xf numFmtId="177" fontId="10" fillId="0" borderId="63" xfId="7" applyNumberFormat="1" applyFont="1" applyFill="1" applyBorder="1" applyAlignment="1" applyProtection="1">
      <alignment horizontal="right"/>
      <protection locked="0"/>
    </xf>
    <xf numFmtId="177" fontId="10" fillId="0" borderId="6" xfId="7" applyNumberFormat="1" applyFont="1" applyFill="1" applyBorder="1" applyAlignment="1" applyProtection="1">
      <alignment horizontal="right"/>
      <protection locked="0"/>
    </xf>
    <xf numFmtId="177" fontId="10" fillId="0" borderId="21" xfId="7" applyNumberFormat="1" applyFont="1" applyFill="1" applyBorder="1" applyAlignment="1" applyProtection="1">
      <alignment horizontal="right"/>
      <protection locked="0"/>
    </xf>
    <xf numFmtId="177" fontId="1" fillId="0" borderId="54" xfId="7" applyNumberFormat="1" applyFont="1" applyFill="1" applyBorder="1" applyAlignment="1">
      <alignment horizontal="center"/>
    </xf>
    <xf numFmtId="177" fontId="1" fillId="0" borderId="22" xfId="7" applyNumberFormat="1" applyFont="1" applyFill="1" applyBorder="1" applyAlignment="1">
      <alignment horizontal="center"/>
    </xf>
    <xf numFmtId="177" fontId="1" fillId="0" borderId="11" xfId="7" applyNumberFormat="1" applyFont="1" applyFill="1" applyBorder="1" applyAlignment="1">
      <alignment horizontal="center"/>
    </xf>
    <xf numFmtId="177" fontId="1" fillId="0" borderId="11" xfId="7" applyNumberFormat="1" applyFont="1" applyFill="1" applyBorder="1" applyAlignment="1"/>
    <xf numFmtId="177" fontId="1" fillId="0" borderId="18" xfId="7" applyNumberFormat="1" applyFont="1" applyFill="1" applyBorder="1" applyAlignment="1">
      <alignment horizontal="center"/>
    </xf>
    <xf numFmtId="177" fontId="1" fillId="0" borderId="40" xfId="7" applyNumberFormat="1" applyFont="1" applyFill="1" applyBorder="1" applyAlignment="1">
      <alignment horizontal="center"/>
    </xf>
    <xf numFmtId="177" fontId="1" fillId="0" borderId="76" xfId="7" applyNumberFormat="1" applyFont="1" applyFill="1" applyBorder="1" applyAlignment="1">
      <alignment horizontal="center"/>
    </xf>
    <xf numFmtId="177" fontId="1" fillId="0" borderId="39" xfId="7" applyNumberFormat="1" applyFont="1" applyFill="1" applyBorder="1" applyAlignment="1">
      <alignment horizontal="center"/>
    </xf>
    <xf numFmtId="177" fontId="1" fillId="0" borderId="37" xfId="0" applyNumberFormat="1" applyFont="1" applyFill="1" applyBorder="1" applyProtection="1">
      <alignment vertical="center"/>
      <protection locked="0"/>
    </xf>
    <xf numFmtId="177" fontId="1" fillId="0" borderId="77" xfId="0" applyNumberFormat="1" applyFont="1" applyFill="1" applyBorder="1" applyProtection="1">
      <alignment vertical="center"/>
      <protection locked="0"/>
    </xf>
    <xf numFmtId="177" fontId="1" fillId="0" borderId="29" xfId="0" applyNumberFormat="1" applyFont="1" applyFill="1" applyBorder="1" applyProtection="1">
      <alignment vertical="center"/>
      <protection locked="0"/>
    </xf>
    <xf numFmtId="177" fontId="1" fillId="0" borderId="47" xfId="0" applyNumberFormat="1" applyFont="1" applyFill="1" applyBorder="1" applyProtection="1">
      <alignment vertical="center"/>
      <protection locked="0"/>
    </xf>
    <xf numFmtId="177" fontId="1" fillId="0" borderId="53" xfId="7" applyNumberFormat="1" applyFont="1" applyFill="1" applyBorder="1"/>
    <xf numFmtId="177" fontId="1" fillId="0" borderId="56" xfId="7" applyNumberFormat="1" applyFont="1" applyFill="1" applyBorder="1" applyAlignment="1">
      <alignment horizontal="center"/>
    </xf>
    <xf numFmtId="177" fontId="1" fillId="0" borderId="14" xfId="0" applyNumberFormat="1" applyFont="1" applyFill="1" applyBorder="1" applyProtection="1">
      <alignment vertical="center"/>
      <protection locked="0"/>
    </xf>
    <xf numFmtId="177" fontId="1" fillId="0" borderId="11" xfId="0" applyNumberFormat="1" applyFont="1" applyFill="1" applyBorder="1" applyProtection="1">
      <alignment vertical="center"/>
      <protection locked="0"/>
    </xf>
    <xf numFmtId="177" fontId="1" fillId="0" borderId="18" xfId="0" applyNumberFormat="1" applyFont="1" applyFill="1" applyBorder="1" applyProtection="1">
      <alignment vertical="center"/>
      <protection locked="0"/>
    </xf>
    <xf numFmtId="177" fontId="1" fillId="0" borderId="21" xfId="7" applyNumberFormat="1" applyFont="1" applyFill="1" applyBorder="1" applyProtection="1">
      <protection locked="0"/>
    </xf>
    <xf numFmtId="177" fontId="1" fillId="0" borderId="53" xfId="7" applyNumberFormat="1" applyFont="1" applyFill="1" applyBorder="1" applyAlignment="1">
      <alignment horizontal="center"/>
    </xf>
    <xf numFmtId="177" fontId="1" fillId="0" borderId="37" xfId="0" applyNumberFormat="1" applyFont="1" applyFill="1" applyBorder="1">
      <alignment vertical="center"/>
    </xf>
    <xf numFmtId="177" fontId="1" fillId="0" borderId="14" xfId="0" applyNumberFormat="1" applyFont="1" applyFill="1" applyBorder="1">
      <alignment vertical="center"/>
    </xf>
    <xf numFmtId="177" fontId="1" fillId="0" borderId="42" xfId="7" applyNumberFormat="1" applyFont="1" applyFill="1" applyBorder="1"/>
    <xf numFmtId="177" fontId="1" fillId="0" borderId="31" xfId="7" applyNumberFormat="1" applyFont="1" applyFill="1" applyBorder="1"/>
    <xf numFmtId="177" fontId="1" fillId="0" borderId="34" xfId="7" applyNumberFormat="1" applyFont="1" applyFill="1" applyBorder="1" applyAlignment="1">
      <alignment horizontal="center"/>
    </xf>
    <xf numFmtId="177" fontId="1" fillId="0" borderId="55" xfId="7" applyNumberFormat="1" applyFont="1" applyFill="1" applyBorder="1"/>
    <xf numFmtId="177" fontId="1" fillId="0" borderId="64" xfId="7" applyNumberFormat="1" applyFont="1" applyFill="1" applyBorder="1" applyAlignment="1">
      <alignment horizontal="center"/>
    </xf>
    <xf numFmtId="177" fontId="1" fillId="0" borderId="0" xfId="7" applyNumberFormat="1" applyFont="1" applyFill="1" applyBorder="1" applyAlignment="1">
      <alignment horizontal="center"/>
    </xf>
    <xf numFmtId="177" fontId="1" fillId="0" borderId="62" xfId="7" applyNumberFormat="1" applyFont="1" applyFill="1" applyBorder="1" applyAlignment="1">
      <alignment horizontal="center"/>
    </xf>
    <xf numFmtId="177" fontId="1" fillId="0" borderId="16" xfId="7" applyNumberFormat="1" applyFont="1" applyFill="1" applyBorder="1"/>
    <xf numFmtId="177" fontId="1" fillId="0" borderId="65" xfId="0" applyNumberFormat="1" applyFont="1" applyFill="1" applyBorder="1">
      <alignment vertical="center"/>
    </xf>
    <xf numFmtId="177" fontId="1" fillId="0" borderId="46" xfId="0" applyNumberFormat="1" applyFont="1" applyFill="1" applyBorder="1" applyProtection="1">
      <alignment vertical="center"/>
      <protection locked="0"/>
    </xf>
    <xf numFmtId="177" fontId="1" fillId="0" borderId="16" xfId="0" applyNumberFormat="1" applyFont="1" applyFill="1" applyBorder="1">
      <alignment vertical="center"/>
    </xf>
    <xf numFmtId="177" fontId="1" fillId="0" borderId="31" xfId="0" applyNumberFormat="1" applyFont="1" applyFill="1" applyBorder="1" applyProtection="1">
      <alignment vertical="center"/>
      <protection locked="0"/>
    </xf>
    <xf numFmtId="177" fontId="1" fillId="0" borderId="39" xfId="0" applyNumberFormat="1" applyFont="1" applyFill="1" applyBorder="1">
      <alignment vertical="center"/>
    </xf>
    <xf numFmtId="177" fontId="1" fillId="0" borderId="46" xfId="0" applyNumberFormat="1" applyFont="1" applyFill="1" applyBorder="1">
      <alignment vertical="center"/>
    </xf>
    <xf numFmtId="177" fontId="1" fillId="0" borderId="36" xfId="0" applyNumberFormat="1" applyFont="1" applyFill="1" applyBorder="1" applyProtection="1">
      <alignment vertical="center"/>
      <protection locked="0"/>
    </xf>
    <xf numFmtId="177" fontId="1" fillId="0" borderId="15" xfId="0" applyNumberFormat="1" applyFont="1" applyFill="1" applyBorder="1" applyProtection="1">
      <alignment vertical="center"/>
      <protection locked="0"/>
    </xf>
    <xf numFmtId="177" fontId="1" fillId="0" borderId="60" xfId="0" applyNumberFormat="1" applyFont="1" applyFill="1" applyBorder="1">
      <alignment vertical="center"/>
    </xf>
    <xf numFmtId="0" fontId="1" fillId="0" borderId="54" xfId="7" applyNumberFormat="1" applyFont="1" applyFill="1" applyBorder="1" applyAlignment="1">
      <alignment horizontal="center"/>
    </xf>
    <xf numFmtId="0" fontId="1" fillId="0" borderId="41" xfId="7" applyNumberFormat="1" applyFont="1" applyFill="1" applyBorder="1" applyAlignment="1">
      <alignment horizontal="center"/>
    </xf>
    <xf numFmtId="0" fontId="1" fillId="0" borderId="30" xfId="7" applyNumberFormat="1" applyFont="1" applyFill="1" applyBorder="1" applyAlignment="1">
      <alignment horizontal="center"/>
    </xf>
    <xf numFmtId="0" fontId="1" fillId="0" borderId="40" xfId="7" applyNumberFormat="1" applyFont="1" applyFill="1" applyBorder="1" applyAlignment="1">
      <alignment horizontal="center"/>
    </xf>
    <xf numFmtId="0" fontId="1" fillId="0" borderId="11" xfId="7" applyNumberFormat="1" applyFont="1" applyFill="1" applyBorder="1" applyAlignment="1">
      <alignment horizontal="center"/>
    </xf>
    <xf numFmtId="0" fontId="1" fillId="0" borderId="11" xfId="7" applyNumberFormat="1" applyFont="1" applyFill="1" applyBorder="1" applyAlignment="1"/>
    <xf numFmtId="0" fontId="1" fillId="0" borderId="15" xfId="7" applyNumberFormat="1" applyFont="1" applyFill="1" applyBorder="1" applyAlignment="1">
      <alignment horizontal="center"/>
    </xf>
    <xf numFmtId="177" fontId="9" fillId="0" borderId="0" xfId="8" applyNumberFormat="1" applyFont="1" applyFill="1" applyAlignment="1">
      <alignment horizontal="right"/>
    </xf>
    <xf numFmtId="177" fontId="9" fillId="0" borderId="17" xfId="7" applyNumberFormat="1" applyFont="1" applyBorder="1" applyAlignment="1">
      <alignment vertical="center"/>
    </xf>
    <xf numFmtId="177" fontId="9" fillId="0" borderId="3" xfId="7" applyNumberFormat="1" applyFont="1" applyBorder="1" applyAlignment="1">
      <alignment vertical="center"/>
    </xf>
    <xf numFmtId="177" fontId="9" fillId="0" borderId="31" xfId="7" applyNumberFormat="1" applyFont="1" applyBorder="1" applyAlignment="1">
      <alignment horizontal="center" vertical="center"/>
    </xf>
    <xf numFmtId="177" fontId="9" fillId="0" borderId="62" xfId="7" applyNumberFormat="1" applyFont="1" applyBorder="1" applyAlignment="1">
      <alignment horizontal="center"/>
    </xf>
    <xf numFmtId="177" fontId="9" fillId="0" borderId="43" xfId="0" applyNumberFormat="1" applyFont="1" applyBorder="1" applyAlignment="1">
      <alignment horizontal="right"/>
    </xf>
    <xf numFmtId="177" fontId="9" fillId="0" borderId="49" xfId="7" applyNumberFormat="1" applyFont="1" applyBorder="1" applyAlignment="1">
      <alignment vertical="center"/>
    </xf>
    <xf numFmtId="177" fontId="9" fillId="0" borderId="48" xfId="7" applyNumberFormat="1" applyFont="1" applyBorder="1" applyAlignment="1">
      <alignment vertical="center"/>
    </xf>
    <xf numFmtId="0" fontId="0" fillId="0" borderId="46" xfId="0" applyFill="1" applyBorder="1">
      <alignment vertical="center"/>
    </xf>
    <xf numFmtId="177" fontId="9" fillId="0" borderId="68" xfId="7" applyNumberFormat="1" applyFont="1" applyFill="1" applyBorder="1" applyAlignment="1">
      <alignment horizontal="center"/>
    </xf>
    <xf numFmtId="177" fontId="9" fillId="0" borderId="1" xfId="7" applyNumberFormat="1" applyFont="1" applyFill="1" applyBorder="1" applyAlignment="1">
      <alignment horizontal="center"/>
    </xf>
    <xf numFmtId="177" fontId="9" fillId="0" borderId="69" xfId="7" applyNumberFormat="1" applyFont="1" applyFill="1" applyBorder="1" applyAlignment="1">
      <alignment horizontal="center"/>
    </xf>
    <xf numFmtId="177" fontId="9" fillId="0" borderId="78" xfId="7" applyNumberFormat="1" applyFont="1" applyFill="1" applyBorder="1" applyAlignment="1">
      <alignment horizontal="center"/>
    </xf>
    <xf numFmtId="177" fontId="9" fillId="0" borderId="41" xfId="7" applyNumberFormat="1" applyFont="1" applyFill="1" applyBorder="1" applyAlignment="1" applyProtection="1">
      <alignment horizontal="right" vertical="center"/>
      <protection locked="0"/>
    </xf>
    <xf numFmtId="177" fontId="9" fillId="0" borderId="41" xfId="7" applyNumberFormat="1" applyFont="1" applyFill="1" applyBorder="1" applyAlignment="1" applyProtection="1">
      <alignment horizontal="right"/>
      <protection locked="0"/>
    </xf>
    <xf numFmtId="177" fontId="9" fillId="0" borderId="22" xfId="7" applyNumberFormat="1" applyFont="1" applyFill="1" applyBorder="1" applyAlignment="1" applyProtection="1">
      <alignment horizontal="right"/>
      <protection locked="0"/>
    </xf>
    <xf numFmtId="177" fontId="9" fillId="0" borderId="36" xfId="7" applyNumberFormat="1" applyFont="1" applyFill="1" applyBorder="1" applyAlignment="1" applyProtection="1">
      <alignment horizontal="right"/>
      <protection locked="0"/>
    </xf>
    <xf numFmtId="177" fontId="9" fillId="0" borderId="47" xfId="7" applyNumberFormat="1" applyFont="1" applyFill="1" applyBorder="1" applyAlignment="1" applyProtection="1">
      <alignment horizontal="right"/>
      <protection locked="0"/>
    </xf>
    <xf numFmtId="177" fontId="9" fillId="0" borderId="48" xfId="7" applyNumberFormat="1" applyFont="1" applyFill="1" applyBorder="1" applyAlignment="1" applyProtection="1">
      <alignment horizontal="right"/>
      <protection locked="0"/>
    </xf>
    <xf numFmtId="177" fontId="9" fillId="0" borderId="59" xfId="7" applyNumberFormat="1" applyFont="1" applyFill="1" applyBorder="1" applyAlignment="1" applyProtection="1">
      <alignment horizontal="right"/>
      <protection locked="0"/>
    </xf>
    <xf numFmtId="177" fontId="9" fillId="0" borderId="7" xfId="7" applyNumberFormat="1" applyFont="1" applyFill="1" applyBorder="1" applyAlignment="1">
      <alignment horizontal="center" vertical="center"/>
    </xf>
    <xf numFmtId="177" fontId="9" fillId="0" borderId="4" xfId="7" applyNumberFormat="1" applyFont="1" applyFill="1" applyBorder="1" applyAlignment="1" applyProtection="1">
      <alignment horizontal="right"/>
      <protection locked="0"/>
    </xf>
    <xf numFmtId="177" fontId="9" fillId="0" borderId="8" xfId="7" applyNumberFormat="1" applyFont="1" applyFill="1" applyBorder="1" applyAlignment="1" applyProtection="1">
      <alignment horizontal="right"/>
      <protection locked="0"/>
    </xf>
    <xf numFmtId="177" fontId="9" fillId="0" borderId="40" xfId="7" applyNumberFormat="1" applyFont="1" applyFill="1" applyBorder="1" applyAlignment="1" applyProtection="1">
      <alignment horizontal="right"/>
      <protection locked="0"/>
    </xf>
    <xf numFmtId="177" fontId="9" fillId="0" borderId="23" xfId="7" applyNumberFormat="1" applyFont="1" applyFill="1" applyBorder="1" applyAlignment="1" applyProtection="1">
      <alignment horizontal="right"/>
      <protection locked="0"/>
    </xf>
    <xf numFmtId="177" fontId="9" fillId="0" borderId="15" xfId="7" applyNumberFormat="1" applyFont="1" applyFill="1" applyBorder="1" applyAlignment="1" applyProtection="1">
      <alignment horizontal="right"/>
      <protection locked="0"/>
    </xf>
    <xf numFmtId="177" fontId="9" fillId="0" borderId="76" xfId="7" applyNumberFormat="1" applyFont="1" applyFill="1" applyBorder="1" applyAlignment="1">
      <alignment horizontal="right"/>
    </xf>
    <xf numFmtId="177" fontId="9" fillId="0" borderId="9" xfId="7" applyNumberFormat="1" applyFont="1" applyFill="1" applyBorder="1"/>
    <xf numFmtId="177" fontId="9" fillId="0" borderId="63" xfId="7" applyNumberFormat="1" applyFont="1" applyFill="1" applyBorder="1" applyAlignment="1">
      <alignment horizontal="center"/>
    </xf>
    <xf numFmtId="177" fontId="9" fillId="0" borderId="45" xfId="0" applyNumberFormat="1" applyFont="1" applyFill="1" applyBorder="1" applyAlignment="1" applyProtection="1">
      <alignment horizontal="right" vertical="center"/>
      <protection locked="0"/>
    </xf>
    <xf numFmtId="177" fontId="9" fillId="0" borderId="5" xfId="0" applyNumberFormat="1" applyFont="1" applyFill="1" applyBorder="1" applyAlignment="1" applyProtection="1">
      <alignment horizontal="right" vertical="center"/>
      <protection locked="0"/>
    </xf>
    <xf numFmtId="177" fontId="9" fillId="0" borderId="33" xfId="0" applyNumberFormat="1" applyFont="1" applyFill="1" applyBorder="1" applyAlignment="1" applyProtection="1">
      <alignment horizontal="right" vertical="center"/>
      <protection locked="0"/>
    </xf>
    <xf numFmtId="177" fontId="9" fillId="0" borderId="17" xfId="0" applyNumberFormat="1" applyFont="1" applyFill="1" applyBorder="1" applyAlignment="1" applyProtection="1">
      <alignment horizontal="right" vertical="center"/>
      <protection locked="0"/>
    </xf>
    <xf numFmtId="177" fontId="9" fillId="0" borderId="6" xfId="7" applyNumberFormat="1" applyFont="1" applyFill="1" applyBorder="1" applyAlignment="1">
      <alignment horizontal="center"/>
    </xf>
    <xf numFmtId="177" fontId="9" fillId="0" borderId="7" xfId="0" applyNumberFormat="1" applyFont="1" applyFill="1" applyBorder="1" applyAlignment="1" applyProtection="1">
      <alignment horizontal="right" vertical="center"/>
      <protection locked="0"/>
    </xf>
    <xf numFmtId="177" fontId="9" fillId="0" borderId="4" xfId="0" applyNumberFormat="1" applyFont="1" applyFill="1" applyBorder="1" applyAlignment="1" applyProtection="1">
      <alignment horizontal="right" vertical="center"/>
      <protection locked="0"/>
    </xf>
    <xf numFmtId="177" fontId="9" fillId="0" borderId="19" xfId="0" applyNumberFormat="1" applyFont="1" applyFill="1" applyBorder="1" applyAlignment="1" applyProtection="1">
      <alignment horizontal="right" vertical="center"/>
      <protection locked="0"/>
    </xf>
    <xf numFmtId="177" fontId="9" fillId="0" borderId="3" xfId="0" applyNumberFormat="1" applyFont="1" applyFill="1" applyBorder="1" applyAlignment="1" applyProtection="1">
      <alignment horizontal="right" vertical="center"/>
      <protection locked="0"/>
    </xf>
    <xf numFmtId="177" fontId="9" fillId="0" borderId="9" xfId="7" applyNumberFormat="1" applyFont="1" applyFill="1" applyBorder="1" applyAlignment="1">
      <alignment horizontal="center"/>
    </xf>
    <xf numFmtId="177" fontId="9" fillId="0" borderId="14" xfId="0" applyNumberFormat="1" applyFont="1" applyFill="1" applyBorder="1" applyAlignment="1">
      <alignment horizontal="right" vertical="center"/>
    </xf>
    <xf numFmtId="177" fontId="9" fillId="0" borderId="15" xfId="0" applyNumberFormat="1" applyFont="1" applyFill="1" applyBorder="1" applyAlignment="1">
      <alignment horizontal="right" vertical="center"/>
    </xf>
    <xf numFmtId="177" fontId="9" fillId="0" borderId="11" xfId="0" applyNumberFormat="1" applyFont="1" applyFill="1" applyBorder="1" applyAlignment="1">
      <alignment horizontal="right" vertical="center"/>
    </xf>
    <xf numFmtId="177" fontId="9" fillId="0" borderId="16" xfId="0" applyNumberFormat="1" applyFont="1" applyFill="1" applyBorder="1" applyAlignment="1">
      <alignment horizontal="right" vertical="center"/>
    </xf>
    <xf numFmtId="177" fontId="9" fillId="0" borderId="13" xfId="7" applyNumberFormat="1" applyFont="1" applyFill="1" applyBorder="1" applyAlignment="1">
      <alignment horizontal="center"/>
    </xf>
    <xf numFmtId="177" fontId="9" fillId="0" borderId="30" xfId="0" applyNumberFormat="1" applyFont="1" applyFill="1" applyBorder="1" applyAlignment="1" applyProtection="1">
      <alignment horizontal="right" vertical="center"/>
      <protection locked="0"/>
    </xf>
    <xf numFmtId="177" fontId="9" fillId="0" borderId="40" xfId="0" applyNumberFormat="1" applyFont="1" applyFill="1" applyBorder="1" applyAlignment="1" applyProtection="1">
      <alignment horizontal="right" vertical="center"/>
      <protection locked="0"/>
    </xf>
    <xf numFmtId="177" fontId="9" fillId="0" borderId="20" xfId="0" applyNumberFormat="1" applyFont="1" applyFill="1" applyBorder="1" applyAlignment="1">
      <alignment horizontal="right" vertical="center"/>
    </xf>
    <xf numFmtId="177" fontId="9" fillId="0" borderId="3" xfId="0" applyNumberFormat="1" applyFont="1" applyFill="1" applyBorder="1" applyAlignment="1">
      <alignment horizontal="right" vertical="center"/>
    </xf>
    <xf numFmtId="177" fontId="9" fillId="0" borderId="18" xfId="0" applyNumberFormat="1" applyFont="1" applyFill="1" applyBorder="1" applyAlignment="1">
      <alignment horizontal="right" vertical="center"/>
    </xf>
    <xf numFmtId="177" fontId="1" fillId="0" borderId="12" xfId="0" applyNumberFormat="1" applyFont="1" applyFill="1" applyBorder="1">
      <alignment vertical="center"/>
    </xf>
    <xf numFmtId="177" fontId="1" fillId="0" borderId="13" xfId="0" applyNumberFormat="1" applyFont="1" applyFill="1" applyBorder="1" applyAlignment="1">
      <alignment horizontal="center"/>
    </xf>
    <xf numFmtId="177" fontId="1" fillId="0" borderId="35" xfId="0" applyNumberFormat="1" applyFont="1" applyFill="1" applyBorder="1" applyAlignment="1">
      <alignment horizontal="right" vertical="center"/>
    </xf>
    <xf numFmtId="177" fontId="1" fillId="0" borderId="40"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177" fontId="1" fillId="0" borderId="62" xfId="0" applyNumberFormat="1" applyFont="1" applyFill="1" applyBorder="1" applyAlignment="1">
      <alignment horizontal="right" vertical="center"/>
    </xf>
    <xf numFmtId="177" fontId="1" fillId="0" borderId="6" xfId="0" applyNumberFormat="1" applyFont="1" applyFill="1" applyBorder="1" applyAlignment="1">
      <alignment horizontal="center"/>
    </xf>
    <xf numFmtId="177" fontId="1" fillId="0" borderId="19"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177" fontId="1" fillId="0" borderId="11"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35" xfId="0" applyNumberFormat="1" applyFont="1" applyFill="1" applyBorder="1" applyAlignment="1" applyProtection="1">
      <alignment horizontal="right" vertical="center"/>
      <protection locked="0"/>
    </xf>
    <xf numFmtId="177" fontId="1" fillId="0" borderId="40" xfId="0" applyNumberFormat="1" applyFont="1" applyFill="1" applyBorder="1" applyAlignment="1" applyProtection="1">
      <alignment horizontal="right" vertical="center"/>
      <protection locked="0"/>
    </xf>
    <xf numFmtId="177" fontId="1" fillId="0" borderId="30" xfId="0" applyNumberFormat="1" applyFont="1" applyFill="1" applyBorder="1" applyAlignment="1" applyProtection="1">
      <alignment horizontal="right" vertical="center"/>
      <protection locked="0"/>
    </xf>
    <xf numFmtId="177" fontId="1" fillId="0" borderId="7" xfId="0" applyNumberFormat="1" applyFont="1" applyFill="1" applyBorder="1" applyAlignment="1" applyProtection="1">
      <alignment horizontal="right" vertical="center"/>
      <protection locked="0"/>
    </xf>
    <xf numFmtId="177" fontId="1" fillId="0" borderId="5" xfId="0" applyNumberFormat="1" applyFont="1" applyFill="1" applyBorder="1" applyAlignment="1" applyProtection="1">
      <alignment horizontal="right" vertical="center"/>
      <protection locked="0"/>
    </xf>
    <xf numFmtId="177" fontId="1" fillId="0" borderId="4"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right" vertical="center"/>
    </xf>
    <xf numFmtId="177" fontId="1" fillId="0" borderId="18" xfId="0" applyNumberFormat="1" applyFont="1" applyFill="1" applyBorder="1" applyAlignment="1">
      <alignment horizontal="right" vertical="center"/>
    </xf>
    <xf numFmtId="177" fontId="1" fillId="0" borderId="6" xfId="7" applyNumberFormat="1" applyFont="1" applyFill="1" applyBorder="1" applyAlignment="1">
      <alignment horizontal="center" vertical="center"/>
    </xf>
    <xf numFmtId="177" fontId="1" fillId="0" borderId="19" xfId="0" applyNumberFormat="1" applyFont="1" applyFill="1" applyBorder="1" applyAlignment="1" applyProtection="1">
      <alignment horizontal="right" vertical="center"/>
      <protection locked="0"/>
    </xf>
    <xf numFmtId="177" fontId="1" fillId="0" borderId="20" xfId="7" applyNumberFormat="1" applyFont="1" applyFill="1" applyBorder="1" applyAlignment="1" applyProtection="1">
      <alignment horizontal="right" vertical="center"/>
      <protection locked="0"/>
    </xf>
    <xf numFmtId="177" fontId="1" fillId="0" borderId="21" xfId="7" applyNumberFormat="1" applyFont="1" applyFill="1" applyBorder="1" applyAlignment="1">
      <alignment horizontal="center" vertical="center"/>
    </xf>
    <xf numFmtId="177" fontId="1" fillId="0" borderId="79" xfId="0" applyNumberFormat="1" applyFont="1" applyFill="1" applyBorder="1" applyAlignment="1">
      <alignment horizontal="right" vertical="center"/>
    </xf>
    <xf numFmtId="177" fontId="1" fillId="0" borderId="43" xfId="7" applyNumberFormat="1" applyFont="1" applyFill="1" applyBorder="1" applyAlignment="1" applyProtection="1">
      <alignment horizontal="right" vertical="center"/>
      <protection locked="0"/>
    </xf>
    <xf numFmtId="177" fontId="7" fillId="0" borderId="0" xfId="7" applyNumberFormat="1" applyFont="1" applyFill="1"/>
    <xf numFmtId="177" fontId="9" fillId="0" borderId="76" xfId="7" applyNumberFormat="1" applyFont="1" applyFill="1" applyBorder="1" applyAlignment="1">
      <alignment horizontal="center" vertical="center"/>
    </xf>
    <xf numFmtId="177" fontId="9" fillId="0" borderId="20" xfId="7" applyNumberFormat="1" applyFont="1" applyFill="1" applyBorder="1" applyAlignment="1" applyProtection="1">
      <alignment horizontal="right" vertical="center"/>
      <protection locked="0"/>
    </xf>
    <xf numFmtId="177" fontId="9" fillId="0" borderId="21" xfId="7" applyNumberFormat="1" applyFont="1" applyFill="1" applyBorder="1" applyAlignment="1">
      <alignment horizontal="center" vertical="center"/>
    </xf>
    <xf numFmtId="177" fontId="9" fillId="0" borderId="52" xfId="0" applyNumberFormat="1" applyFont="1" applyFill="1" applyBorder="1" applyAlignment="1">
      <alignment horizontal="right" vertical="center"/>
    </xf>
    <xf numFmtId="177" fontId="9" fillId="0" borderId="43" xfId="0" applyNumberFormat="1" applyFont="1" applyFill="1" applyBorder="1" applyAlignment="1">
      <alignment horizontal="right" vertical="center"/>
    </xf>
    <xf numFmtId="177" fontId="9" fillId="0" borderId="0" xfId="0" applyNumberFormat="1" applyFont="1" applyFill="1" applyBorder="1" applyAlignment="1">
      <alignment horizontal="center" vertical="center"/>
    </xf>
    <xf numFmtId="177" fontId="9" fillId="0" borderId="0" xfId="7" applyNumberFormat="1" applyFont="1" applyBorder="1" applyAlignment="1">
      <alignment horizontal="center" vertical="center"/>
    </xf>
    <xf numFmtId="177" fontId="9" fillId="0" borderId="0" xfId="0" applyNumberFormat="1" applyFont="1" applyBorder="1">
      <alignment vertical="center"/>
    </xf>
    <xf numFmtId="177" fontId="9" fillId="0" borderId="0" xfId="8" applyNumberFormat="1" applyFont="1" applyFill="1" applyAlignment="1">
      <alignment horizontal="left"/>
    </xf>
    <xf numFmtId="177" fontId="9" fillId="0" borderId="0" xfId="7" applyNumberFormat="1" applyFont="1" applyAlignment="1">
      <alignment horizontal="left"/>
    </xf>
    <xf numFmtId="177" fontId="9" fillId="0" borderId="0" xfId="7" applyNumberFormat="1" applyFont="1" applyBorder="1" applyAlignment="1">
      <alignment horizontal="left" vertical="center"/>
    </xf>
    <xf numFmtId="177" fontId="9" fillId="0" borderId="0" xfId="7" applyNumberFormat="1" applyFont="1" applyFill="1" applyBorder="1" applyAlignment="1" applyProtection="1">
      <alignment horizontal="right" vertical="center"/>
      <protection locked="0"/>
    </xf>
    <xf numFmtId="177" fontId="9" fillId="0" borderId="0" xfId="7" applyNumberFormat="1" applyFont="1" applyFill="1" applyBorder="1" applyAlignment="1" applyProtection="1">
      <alignment horizontal="right"/>
      <protection locked="0"/>
    </xf>
    <xf numFmtId="177" fontId="9" fillId="0" borderId="0" xfId="7" applyNumberFormat="1" applyFont="1" applyFill="1" applyBorder="1" applyAlignment="1" applyProtection="1">
      <alignment horizontal="left" vertical="center"/>
      <protection locked="0"/>
    </xf>
    <xf numFmtId="0" fontId="0" fillId="0" borderId="42" xfId="0" applyFill="1" applyBorder="1">
      <alignment vertical="center"/>
    </xf>
    <xf numFmtId="177" fontId="9" fillId="0" borderId="0" xfId="7" applyNumberFormat="1" applyFont="1" applyFill="1" applyBorder="1" applyAlignment="1">
      <alignment horizontal="left" vertical="center"/>
    </xf>
    <xf numFmtId="0" fontId="0" fillId="0" borderId="0" xfId="0" applyAlignment="1">
      <alignment vertical="center"/>
    </xf>
    <xf numFmtId="177" fontId="9" fillId="0" borderId="0" xfId="8" applyNumberFormat="1" applyFont="1" applyFill="1" applyAlignment="1">
      <alignment shrinkToFit="1"/>
    </xf>
    <xf numFmtId="177" fontId="9" fillId="0" borderId="0" xfId="8" applyNumberFormat="1" applyFont="1" applyFill="1" applyAlignment="1">
      <alignment horizontal="center" shrinkToFit="1"/>
    </xf>
    <xf numFmtId="177" fontId="9" fillId="0" borderId="0" xfId="8" applyNumberFormat="1" applyFont="1" applyFill="1" applyAlignment="1">
      <alignment horizontal="right" shrinkToFit="1"/>
    </xf>
    <xf numFmtId="177" fontId="9" fillId="0" borderId="34" xfId="8" applyNumberFormat="1" applyFont="1" applyFill="1" applyBorder="1" applyAlignment="1" applyProtection="1">
      <alignment horizontal="left" vertical="center" shrinkToFit="1"/>
    </xf>
    <xf numFmtId="177" fontId="9" fillId="0" borderId="42" xfId="8" applyNumberFormat="1" applyFont="1" applyFill="1" applyBorder="1" applyAlignment="1" applyProtection="1">
      <alignment horizontal="left" vertical="center" shrinkToFit="1"/>
    </xf>
    <xf numFmtId="177" fontId="9" fillId="0" borderId="42" xfId="8" applyNumberFormat="1" applyFont="1" applyFill="1" applyBorder="1" applyAlignment="1" applyProtection="1">
      <alignment horizontal="right" vertical="center" shrinkToFit="1"/>
    </xf>
    <xf numFmtId="177" fontId="9" fillId="0" borderId="34" xfId="8" applyNumberFormat="1" applyFont="1" applyFill="1" applyBorder="1" applyAlignment="1" applyProtection="1">
      <alignment horizontal="center" vertical="center" shrinkToFit="1"/>
    </xf>
    <xf numFmtId="177" fontId="9" fillId="0" borderId="55" xfId="8" applyNumberFormat="1" applyFont="1" applyFill="1" applyBorder="1" applyAlignment="1" applyProtection="1">
      <alignment horizontal="center" vertical="center" shrinkToFit="1"/>
    </xf>
    <xf numFmtId="177" fontId="9" fillId="0" borderId="55" xfId="8" applyNumberFormat="1" applyFont="1" applyFill="1" applyBorder="1" applyAlignment="1">
      <alignment vertical="center" shrinkToFit="1"/>
    </xf>
    <xf numFmtId="177" fontId="9" fillId="0" borderId="20" xfId="8" applyNumberFormat="1" applyFont="1" applyFill="1" applyBorder="1" applyAlignment="1">
      <alignment vertical="center" shrinkToFit="1"/>
    </xf>
    <xf numFmtId="177" fontId="9" fillId="0" borderId="39" xfId="8" applyNumberFormat="1" applyFont="1" applyFill="1" applyBorder="1" applyAlignment="1" applyProtection="1">
      <alignment horizontal="left" vertical="center" shrinkToFit="1"/>
    </xf>
    <xf numFmtId="177" fontId="9" fillId="0" borderId="0" xfId="8" applyNumberFormat="1" applyFont="1" applyFill="1" applyBorder="1" applyAlignment="1" applyProtection="1">
      <alignment horizontal="left" vertical="center" shrinkToFit="1"/>
    </xf>
    <xf numFmtId="177" fontId="9" fillId="0" borderId="0" xfId="8" applyNumberFormat="1" applyFont="1" applyFill="1" applyBorder="1" applyAlignment="1" applyProtection="1">
      <alignment horizontal="right" vertical="center" shrinkToFit="1"/>
    </xf>
    <xf numFmtId="177" fontId="9" fillId="0" borderId="39" xfId="8" applyNumberFormat="1" applyFont="1" applyFill="1" applyBorder="1" applyAlignment="1">
      <alignment horizontal="center" vertical="center" shrinkToFit="1"/>
    </xf>
    <xf numFmtId="177" fontId="9" fillId="0" borderId="64" xfId="8" applyNumberFormat="1" applyFont="1" applyFill="1" applyBorder="1" applyAlignment="1" applyProtection="1">
      <alignment horizontal="center" vertical="center" shrinkToFit="1"/>
    </xf>
    <xf numFmtId="177" fontId="9" fillId="0" borderId="64" xfId="8" applyNumberFormat="1" applyFont="1" applyFill="1" applyBorder="1" applyAlignment="1">
      <alignment horizontal="center" vertical="center" shrinkToFit="1"/>
    </xf>
    <xf numFmtId="177" fontId="9" fillId="0" borderId="62" xfId="8" applyNumberFormat="1" applyFont="1" applyFill="1" applyBorder="1" applyAlignment="1" applyProtection="1">
      <alignment horizontal="center" vertical="center" shrinkToFit="1"/>
    </xf>
    <xf numFmtId="177" fontId="9" fillId="0" borderId="31" xfId="8" applyNumberFormat="1" applyFont="1" applyFill="1" applyBorder="1" applyAlignment="1" applyProtection="1">
      <alignment horizontal="left" vertical="center" shrinkToFit="1"/>
    </xf>
    <xf numFmtId="177" fontId="9" fillId="0" borderId="53" xfId="8" applyNumberFormat="1" applyFont="1" applyFill="1" applyBorder="1" applyAlignment="1" applyProtection="1">
      <alignment horizontal="center" vertical="center" shrinkToFit="1"/>
    </xf>
    <xf numFmtId="177" fontId="9" fillId="0" borderId="56" xfId="8" applyNumberFormat="1" applyFont="1" applyFill="1" applyBorder="1" applyAlignment="1" applyProtection="1">
      <alignment horizontal="center" vertical="center" shrinkToFit="1"/>
    </xf>
    <xf numFmtId="177" fontId="9" fillId="0" borderId="16" xfId="8" applyNumberFormat="1" applyFont="1" applyFill="1" applyBorder="1" applyAlignment="1" applyProtection="1">
      <alignment horizontal="center" vertical="center" shrinkToFit="1"/>
    </xf>
    <xf numFmtId="177" fontId="9" fillId="0" borderId="39" xfId="8" applyNumberFormat="1" applyFont="1" applyFill="1" applyBorder="1" applyAlignment="1">
      <alignment horizontal="center" shrinkToFit="1"/>
    </xf>
    <xf numFmtId="177" fontId="9" fillId="0" borderId="67" xfId="8" applyNumberFormat="1" applyFont="1" applyFill="1" applyBorder="1" applyAlignment="1" applyProtection="1">
      <alignment horizontal="center" vertical="center" shrinkToFit="1"/>
      <protection locked="0"/>
    </xf>
    <xf numFmtId="177" fontId="9" fillId="0" borderId="46" xfId="8" applyNumberFormat="1" applyFont="1" applyFill="1" applyBorder="1" applyAlignment="1" applyProtection="1">
      <alignment horizontal="center" vertical="center" shrinkToFit="1"/>
      <protection locked="0"/>
    </xf>
    <xf numFmtId="177" fontId="9" fillId="0" borderId="61" xfId="8" applyNumberFormat="1" applyFont="1" applyFill="1" applyBorder="1" applyAlignment="1" applyProtection="1">
      <alignment horizontal="center" vertical="center" shrinkToFit="1"/>
      <protection locked="0"/>
    </xf>
    <xf numFmtId="177" fontId="9" fillId="0" borderId="65" xfId="6" applyNumberFormat="1" applyFont="1" applyFill="1" applyBorder="1" applyAlignment="1" applyProtection="1">
      <alignment vertical="center" shrinkToFit="1"/>
      <protection locked="0"/>
    </xf>
    <xf numFmtId="177" fontId="9" fillId="0" borderId="39" xfId="8" applyNumberFormat="1" applyFont="1" applyFill="1" applyBorder="1" applyAlignment="1" applyProtection="1">
      <alignment horizontal="center" shrinkToFit="1"/>
    </xf>
    <xf numFmtId="177" fontId="9" fillId="0" borderId="64" xfId="8" applyNumberFormat="1" applyFont="1" applyFill="1" applyBorder="1" applyAlignment="1">
      <alignment horizontal="center" shrinkToFit="1"/>
    </xf>
    <xf numFmtId="177" fontId="9" fillId="0" borderId="58" xfId="8" applyNumberFormat="1" applyFont="1" applyFill="1" applyBorder="1" applyAlignment="1" applyProtection="1">
      <alignment horizontal="right" vertical="center" shrinkToFit="1"/>
      <protection locked="0"/>
    </xf>
    <xf numFmtId="177" fontId="9" fillId="0" borderId="0" xfId="7" applyNumberFormat="1" applyFont="1" applyFill="1" applyAlignment="1">
      <alignment shrinkToFit="1"/>
    </xf>
    <xf numFmtId="177" fontId="9" fillId="0" borderId="71" xfId="8" applyNumberFormat="1" applyFont="1" applyFill="1" applyBorder="1" applyAlignment="1" applyProtection="1">
      <alignment vertical="center" shrinkToFit="1"/>
      <protection locked="0"/>
    </xf>
    <xf numFmtId="177" fontId="9" fillId="0" borderId="58" xfId="8" applyNumberFormat="1" applyFont="1" applyFill="1" applyBorder="1" applyAlignment="1" applyProtection="1">
      <alignment vertical="center" shrinkToFit="1"/>
      <protection locked="0"/>
    </xf>
    <xf numFmtId="177" fontId="9" fillId="0" borderId="80" xfId="8" applyNumberFormat="1" applyFont="1" applyFill="1" applyBorder="1" applyAlignment="1" applyProtection="1">
      <alignment horizontal="center" vertical="center" shrinkToFit="1"/>
      <protection locked="0"/>
    </xf>
    <xf numFmtId="177" fontId="9" fillId="0" borderId="67" xfId="8" applyNumberFormat="1" applyFont="1" applyFill="1" applyBorder="1" applyAlignment="1">
      <alignment horizontal="center" shrinkToFit="1"/>
    </xf>
    <xf numFmtId="177" fontId="9" fillId="0" borderId="61" xfId="8" applyNumberFormat="1" applyFont="1" applyFill="1" applyBorder="1" applyAlignment="1">
      <alignment horizontal="center" shrinkToFit="1"/>
    </xf>
    <xf numFmtId="177" fontId="9" fillId="0" borderId="61" xfId="8" applyNumberFormat="1" applyFont="1" applyFill="1" applyBorder="1" applyAlignment="1" applyProtection="1">
      <alignment horizontal="center" vertical="center" shrinkToFit="1"/>
    </xf>
    <xf numFmtId="177" fontId="9" fillId="0" borderId="81" xfId="8" applyNumberFormat="1" applyFont="1" applyFill="1" applyBorder="1" applyAlignment="1">
      <alignment vertical="center" shrinkToFit="1"/>
    </xf>
    <xf numFmtId="177" fontId="9" fillId="0" borderId="82" xfId="8" applyNumberFormat="1" applyFont="1" applyFill="1" applyBorder="1" applyAlignment="1" applyProtection="1">
      <alignment horizontal="left" vertical="center" shrinkToFit="1"/>
    </xf>
    <xf numFmtId="177" fontId="9" fillId="0" borderId="83" xfId="8" applyNumberFormat="1" applyFont="1" applyFill="1" applyBorder="1" applyAlignment="1">
      <alignment vertical="center" shrinkToFit="1"/>
    </xf>
    <xf numFmtId="177" fontId="9" fillId="0" borderId="82" xfId="8" applyNumberFormat="1" applyFont="1" applyFill="1" applyBorder="1" applyAlignment="1" applyProtection="1">
      <alignment vertical="center" shrinkToFit="1"/>
    </xf>
    <xf numFmtId="177" fontId="9" fillId="0" borderId="82" xfId="8" applyNumberFormat="1" applyFont="1" applyFill="1" applyBorder="1" applyAlignment="1">
      <alignment vertical="center" shrinkToFit="1"/>
    </xf>
    <xf numFmtId="177" fontId="9" fillId="0" borderId="84" xfId="8" applyNumberFormat="1" applyFont="1" applyFill="1" applyBorder="1" applyAlignment="1" applyProtection="1">
      <alignment horizontal="left" vertical="center" shrinkToFit="1"/>
    </xf>
    <xf numFmtId="177" fontId="9" fillId="0" borderId="61" xfId="8" applyNumberFormat="1" applyFont="1" applyFill="1" applyBorder="1" applyAlignment="1">
      <alignment horizontal="center" vertical="center" shrinkToFit="1"/>
    </xf>
    <xf numFmtId="177" fontId="9" fillId="0" borderId="85" xfId="8" applyNumberFormat="1" applyFont="1" applyFill="1" applyBorder="1" applyAlignment="1" applyProtection="1">
      <alignment horizontal="center" vertical="center" shrinkToFit="1"/>
    </xf>
    <xf numFmtId="177" fontId="9" fillId="0" borderId="86" xfId="7" applyNumberFormat="1" applyFont="1" applyFill="1" applyBorder="1" applyAlignment="1">
      <alignment vertical="center" shrinkToFit="1"/>
    </xf>
    <xf numFmtId="177" fontId="9" fillId="0" borderId="87" xfId="8" applyNumberFormat="1" applyFont="1" applyFill="1" applyBorder="1" applyAlignment="1" applyProtection="1">
      <alignment horizontal="left" vertical="center" shrinkToFit="1"/>
      <protection locked="0"/>
    </xf>
    <xf numFmtId="177" fontId="9" fillId="0" borderId="85" xfId="8" applyNumberFormat="1" applyFont="1" applyFill="1" applyBorder="1" applyAlignment="1" applyProtection="1">
      <alignment vertical="center" shrinkToFit="1"/>
      <protection locked="0"/>
    </xf>
    <xf numFmtId="177" fontId="9" fillId="0" borderId="87" xfId="7" applyNumberFormat="1" applyFont="1" applyFill="1" applyBorder="1" applyAlignment="1">
      <alignment vertical="center" shrinkToFit="1"/>
    </xf>
    <xf numFmtId="177" fontId="9" fillId="0" borderId="87" xfId="8" applyNumberFormat="1" applyFont="1" applyFill="1" applyBorder="1" applyAlignment="1" applyProtection="1">
      <alignment vertical="center" shrinkToFit="1"/>
      <protection locked="0"/>
    </xf>
    <xf numFmtId="177" fontId="9" fillId="0" borderId="85" xfId="7" applyNumberFormat="1" applyFont="1" applyFill="1" applyBorder="1" applyAlignment="1">
      <alignment vertical="center" shrinkToFit="1"/>
    </xf>
    <xf numFmtId="177" fontId="9" fillId="0" borderId="88" xfId="8" applyNumberFormat="1" applyFont="1" applyFill="1" applyBorder="1" applyAlignment="1" applyProtection="1">
      <alignment horizontal="left" vertical="center" shrinkToFit="1"/>
      <protection locked="0"/>
    </xf>
    <xf numFmtId="177" fontId="9" fillId="0" borderId="38" xfId="7" applyNumberFormat="1" applyFont="1" applyFill="1" applyBorder="1" applyAlignment="1">
      <alignment vertical="center" shrinkToFit="1"/>
    </xf>
    <xf numFmtId="177" fontId="9" fillId="0" borderId="4" xfId="8" applyNumberFormat="1" applyFont="1" applyFill="1" applyBorder="1" applyAlignment="1" applyProtection="1">
      <alignment horizontal="center" vertical="center" shrinkToFit="1"/>
    </xf>
    <xf numFmtId="177" fontId="9" fillId="0" borderId="3" xfId="6" applyNumberFormat="1" applyFont="1" applyFill="1" applyBorder="1" applyAlignment="1" applyProtection="1">
      <alignment vertical="center" shrinkToFit="1"/>
    </xf>
    <xf numFmtId="177" fontId="9" fillId="0" borderId="89" xfId="8" applyNumberFormat="1" applyFont="1" applyFill="1" applyBorder="1" applyAlignment="1">
      <alignment vertical="center" shrinkToFit="1"/>
    </xf>
    <xf numFmtId="177" fontId="9" fillId="0" borderId="90" xfId="8" applyNumberFormat="1" applyFont="1" applyFill="1" applyBorder="1" applyAlignment="1" applyProtection="1">
      <alignment horizontal="left" vertical="center" shrinkToFit="1"/>
    </xf>
    <xf numFmtId="177" fontId="9" fillId="0" borderId="91" xfId="8" applyNumberFormat="1" applyFont="1" applyFill="1" applyBorder="1" applyAlignment="1">
      <alignment vertical="center" shrinkToFit="1"/>
    </xf>
    <xf numFmtId="177" fontId="9" fillId="0" borderId="90" xfId="8" applyNumberFormat="1" applyFont="1" applyFill="1" applyBorder="1" applyAlignment="1" applyProtection="1">
      <alignment vertical="center" shrinkToFit="1"/>
    </xf>
    <xf numFmtId="177" fontId="9" fillId="0" borderId="90" xfId="8" applyNumberFormat="1" applyFont="1" applyFill="1" applyBorder="1" applyAlignment="1">
      <alignment vertical="center" shrinkToFit="1"/>
    </xf>
    <xf numFmtId="177" fontId="9" fillId="0" borderId="92" xfId="8" applyNumberFormat="1" applyFont="1" applyFill="1" applyBorder="1" applyAlignment="1" applyProtection="1">
      <alignment horizontal="left" vertical="center" shrinkToFit="1"/>
    </xf>
    <xf numFmtId="177" fontId="9" fillId="0" borderId="52" xfId="8" applyNumberFormat="1" applyFont="1" applyFill="1" applyBorder="1" applyAlignment="1" applyProtection="1">
      <alignment horizontal="center" vertical="center" shrinkToFit="1"/>
    </xf>
    <xf numFmtId="177" fontId="9" fillId="0" borderId="43" xfId="6" applyNumberFormat="1" applyFont="1" applyFill="1" applyBorder="1" applyAlignment="1" applyProtection="1">
      <alignment vertical="center" shrinkToFit="1"/>
    </xf>
    <xf numFmtId="177" fontId="9" fillId="0" borderId="0" xfId="7" applyNumberFormat="1" applyFont="1" applyFill="1" applyBorder="1" applyAlignment="1">
      <alignment horizontal="center" vertical="center" shrinkToFit="1"/>
    </xf>
    <xf numFmtId="177" fontId="9" fillId="0" borderId="0" xfId="8" applyNumberFormat="1" applyFont="1" applyFill="1" applyBorder="1" applyAlignment="1" applyProtection="1">
      <alignment horizontal="center" vertical="center" shrinkToFit="1"/>
    </xf>
    <xf numFmtId="177" fontId="9" fillId="0" borderId="0" xfId="8" applyNumberFormat="1" applyFont="1" applyFill="1" applyBorder="1" applyAlignment="1">
      <alignment vertical="center" shrinkToFit="1"/>
    </xf>
    <xf numFmtId="177" fontId="9" fillId="0" borderId="0" xfId="8" applyNumberFormat="1" applyFont="1" applyFill="1" applyBorder="1" applyAlignment="1" applyProtection="1">
      <alignment vertical="center" shrinkToFit="1"/>
    </xf>
    <xf numFmtId="177" fontId="9" fillId="0" borderId="0" xfId="6" applyNumberFormat="1" applyFont="1" applyFill="1" applyBorder="1" applyAlignment="1" applyProtection="1">
      <alignment vertical="center" shrinkToFit="1"/>
    </xf>
    <xf numFmtId="0" fontId="0" fillId="0" borderId="0" xfId="0" applyFill="1" applyAlignment="1">
      <alignment vertical="center" shrinkToFit="1"/>
    </xf>
    <xf numFmtId="177" fontId="9" fillId="0" borderId="0" xfId="8" applyNumberFormat="1" applyFont="1" applyAlignment="1">
      <alignment shrinkToFit="1"/>
    </xf>
    <xf numFmtId="177" fontId="9" fillId="0" borderId="42" xfId="8" applyNumberFormat="1" applyFont="1" applyBorder="1" applyAlignment="1" applyProtection="1">
      <alignment horizontal="center" vertical="center" shrinkToFit="1"/>
    </xf>
    <xf numFmtId="177" fontId="9" fillId="0" borderId="55" xfId="8" applyNumberFormat="1" applyFont="1" applyBorder="1" applyAlignment="1" applyProtection="1">
      <alignment horizontal="center" vertical="center" shrinkToFit="1"/>
    </xf>
    <xf numFmtId="0" fontId="0" fillId="0" borderId="20" xfId="0" applyFill="1" applyBorder="1" applyAlignment="1">
      <alignment vertical="center" shrinkToFit="1"/>
    </xf>
    <xf numFmtId="177" fontId="9" fillId="0" borderId="0" xfId="8" applyNumberFormat="1" applyFont="1" applyBorder="1" applyAlignment="1">
      <alignment vertical="center" shrinkToFit="1"/>
    </xf>
    <xf numFmtId="177" fontId="9" fillId="0" borderId="39" xfId="8" applyNumberFormat="1" applyFont="1" applyBorder="1" applyAlignment="1">
      <alignment vertical="center" shrinkToFit="1"/>
    </xf>
    <xf numFmtId="0" fontId="0" fillId="0" borderId="0" xfId="0" applyFill="1" applyBorder="1" applyAlignment="1">
      <alignment vertical="center" shrinkToFit="1"/>
    </xf>
    <xf numFmtId="0" fontId="0" fillId="0" borderId="23" xfId="0" applyFill="1" applyBorder="1" applyAlignment="1">
      <alignment vertical="center" shrinkToFit="1"/>
    </xf>
    <xf numFmtId="177" fontId="9" fillId="0" borderId="0" xfId="8" applyNumberFormat="1" applyFont="1" applyBorder="1" applyAlignment="1">
      <alignment horizontal="center" vertical="center" shrinkToFit="1"/>
    </xf>
    <xf numFmtId="177" fontId="9" fillId="0" borderId="64" xfId="8" applyNumberFormat="1" applyFont="1" applyBorder="1" applyAlignment="1" applyProtection="1">
      <alignment horizontal="center" vertical="center" shrinkToFit="1"/>
    </xf>
    <xf numFmtId="177" fontId="9" fillId="0" borderId="64" xfId="8" applyNumberFormat="1" applyFont="1" applyBorder="1" applyAlignment="1">
      <alignment horizontal="center" vertical="center" shrinkToFit="1"/>
    </xf>
    <xf numFmtId="0" fontId="0" fillId="0" borderId="62" xfId="0" applyFill="1" applyBorder="1" applyAlignment="1">
      <alignment vertical="center" shrinkToFit="1"/>
    </xf>
    <xf numFmtId="177" fontId="9" fillId="0" borderId="0" xfId="8" applyNumberFormat="1" applyFont="1" applyBorder="1" applyAlignment="1" applyProtection="1">
      <alignment horizontal="center" vertical="center" shrinkToFit="1"/>
    </xf>
    <xf numFmtId="0" fontId="0" fillId="0" borderId="46" xfId="0" applyFill="1" applyBorder="1" applyAlignment="1">
      <alignment vertical="center" shrinkToFit="1"/>
    </xf>
    <xf numFmtId="0" fontId="0" fillId="0" borderId="47" xfId="0" applyFill="1" applyBorder="1" applyAlignment="1">
      <alignment vertical="center" shrinkToFit="1"/>
    </xf>
    <xf numFmtId="177" fontId="9" fillId="0" borderId="19" xfId="8" applyNumberFormat="1" applyFont="1" applyBorder="1" applyAlignment="1" applyProtection="1">
      <alignment horizontal="center" vertical="center" shrinkToFit="1"/>
      <protection locked="0"/>
    </xf>
    <xf numFmtId="177" fontId="9" fillId="0" borderId="4" xfId="8" applyNumberFormat="1" applyFont="1" applyBorder="1" applyAlignment="1" applyProtection="1">
      <alignment horizontal="center" vertical="center" shrinkToFit="1"/>
      <protection locked="0"/>
    </xf>
    <xf numFmtId="177" fontId="9" fillId="0" borderId="3" xfId="8" applyNumberFormat="1" applyFont="1" applyBorder="1" applyAlignment="1" applyProtection="1">
      <alignment horizontal="center" vertical="center" shrinkToFit="1"/>
      <protection locked="0"/>
    </xf>
    <xf numFmtId="177" fontId="9" fillId="0" borderId="0" xfId="8" applyNumberFormat="1" applyFont="1" applyBorder="1" applyAlignment="1" applyProtection="1">
      <alignment horizontal="center" vertical="center" shrinkToFit="1"/>
      <protection locked="0"/>
    </xf>
    <xf numFmtId="177" fontId="9" fillId="0" borderId="79" xfId="8" applyNumberFormat="1" applyFont="1" applyBorder="1" applyAlignment="1" applyProtection="1">
      <alignment horizontal="center" vertical="center" shrinkToFit="1"/>
      <protection locked="0"/>
    </xf>
    <xf numFmtId="177" fontId="9" fillId="0" borderId="52" xfId="8" applyNumberFormat="1" applyFont="1" applyBorder="1" applyAlignment="1" applyProtection="1">
      <alignment horizontal="center" vertical="center" shrinkToFit="1"/>
      <protection locked="0"/>
    </xf>
    <xf numFmtId="177" fontId="9" fillId="0" borderId="43" xfId="8" applyNumberFormat="1" applyFont="1" applyBorder="1" applyAlignment="1" applyProtection="1">
      <alignment horizontal="center" vertical="center" shrinkToFit="1"/>
      <protection locked="0"/>
    </xf>
    <xf numFmtId="0" fontId="0" fillId="0" borderId="71" xfId="0" applyFill="1" applyBorder="1">
      <alignment vertical="center"/>
    </xf>
    <xf numFmtId="0" fontId="0" fillId="0" borderId="64" xfId="0" applyFill="1" applyBorder="1">
      <alignment vertical="center"/>
    </xf>
    <xf numFmtId="0" fontId="0" fillId="0" borderId="61" xfId="0" applyFill="1" applyBorder="1">
      <alignment vertical="center"/>
    </xf>
    <xf numFmtId="0" fontId="0" fillId="0" borderId="28" xfId="0" applyFill="1" applyBorder="1">
      <alignment vertical="center"/>
    </xf>
    <xf numFmtId="0" fontId="0" fillId="0" borderId="30" xfId="0" applyFill="1" applyBorder="1">
      <alignment vertical="center"/>
    </xf>
    <xf numFmtId="0" fontId="0" fillId="0" borderId="29" xfId="0" applyFill="1" applyBorder="1">
      <alignment vertical="center"/>
    </xf>
    <xf numFmtId="177" fontId="9" fillId="0" borderId="85" xfId="8" applyNumberFormat="1" applyFont="1" applyFill="1" applyBorder="1" applyAlignment="1" applyProtection="1">
      <alignment horizontal="right" vertical="center" shrinkToFit="1"/>
      <protection locked="0"/>
    </xf>
    <xf numFmtId="177" fontId="9" fillId="0" borderId="0" xfId="8" applyNumberFormat="1" applyFont="1" applyFill="1" applyAlignment="1"/>
    <xf numFmtId="177" fontId="9" fillId="0" borderId="0" xfId="8" applyNumberFormat="1" applyFont="1" applyAlignment="1"/>
    <xf numFmtId="0" fontId="12" fillId="0" borderId="0" xfId="0" applyFont="1">
      <alignment vertical="center"/>
    </xf>
    <xf numFmtId="0" fontId="13" fillId="0" borderId="0" xfId="0" applyFont="1">
      <alignment vertical="center"/>
    </xf>
    <xf numFmtId="0" fontId="12" fillId="0" borderId="68" xfId="0" applyFont="1" applyBorder="1">
      <alignment vertical="center"/>
    </xf>
    <xf numFmtId="0" fontId="12" fillId="0" borderId="69" xfId="0" applyFont="1" applyBorder="1">
      <alignment vertical="center"/>
    </xf>
    <xf numFmtId="0" fontId="12" fillId="0" borderId="72" xfId="0" applyFont="1" applyBorder="1">
      <alignment vertical="center"/>
    </xf>
    <xf numFmtId="0" fontId="12" fillId="0" borderId="78" xfId="0" applyFont="1" applyBorder="1">
      <alignment vertical="center"/>
    </xf>
    <xf numFmtId="0" fontId="12" fillId="0" borderId="37" xfId="0" applyFont="1" applyBorder="1">
      <alignment vertical="center"/>
    </xf>
    <xf numFmtId="0" fontId="12" fillId="0" borderId="36" xfId="0" applyFont="1" applyBorder="1">
      <alignment vertical="center"/>
    </xf>
    <xf numFmtId="0" fontId="12" fillId="0" borderId="61" xfId="0" applyFont="1" applyBorder="1">
      <alignment vertical="center"/>
    </xf>
    <xf numFmtId="0" fontId="12" fillId="0" borderId="47" xfId="0" applyFont="1" applyBorder="1">
      <alignment vertical="center"/>
    </xf>
    <xf numFmtId="0" fontId="12" fillId="0" borderId="7" xfId="0" applyFont="1" applyBorder="1">
      <alignment vertical="center"/>
    </xf>
    <xf numFmtId="0" fontId="12" fillId="0" borderId="4" xfId="0" applyFont="1" applyBorder="1">
      <alignment vertical="center"/>
    </xf>
    <xf numFmtId="0" fontId="12" fillId="0" borderId="66" xfId="0" applyFont="1" applyBorder="1">
      <alignment vertical="center"/>
    </xf>
    <xf numFmtId="0" fontId="12" fillId="0" borderId="8" xfId="0" applyFont="1" applyBorder="1">
      <alignment vertical="center"/>
    </xf>
    <xf numFmtId="0" fontId="12" fillId="0" borderId="10" xfId="0" applyFont="1" applyBorder="1">
      <alignment vertical="center"/>
    </xf>
    <xf numFmtId="0" fontId="12" fillId="0" borderId="52" xfId="0" applyFont="1" applyBorder="1">
      <alignment vertical="center"/>
    </xf>
    <xf numFmtId="0" fontId="12" fillId="0" borderId="75" xfId="0" applyFont="1" applyBorder="1">
      <alignment vertical="center"/>
    </xf>
    <xf numFmtId="0" fontId="12" fillId="0" borderId="60" xfId="0" applyFont="1" applyBorder="1">
      <alignment vertical="center"/>
    </xf>
    <xf numFmtId="0" fontId="1" fillId="0" borderId="0" xfId="0" applyFont="1" applyAlignment="1">
      <alignment horizontal="right" vertical="center"/>
    </xf>
    <xf numFmtId="0" fontId="1" fillId="0" borderId="0" xfId="0" applyFont="1" applyAlignment="1">
      <alignment horizontal="left" vertical="center"/>
    </xf>
    <xf numFmtId="183" fontId="1" fillId="0" borderId="7" xfId="0" applyNumberFormat="1" applyFont="1" applyBorder="1" applyProtection="1">
      <alignment vertical="center"/>
      <protection locked="0"/>
    </xf>
    <xf numFmtId="183" fontId="1" fillId="0" borderId="4" xfId="0" applyNumberFormat="1" applyFont="1" applyBorder="1" applyProtection="1">
      <alignment vertical="center"/>
      <protection locked="0"/>
    </xf>
    <xf numFmtId="177" fontId="1" fillId="0" borderId="65" xfId="0" applyNumberFormat="1" applyFont="1" applyFill="1" applyBorder="1" applyProtection="1">
      <alignment vertical="center"/>
      <protection locked="0"/>
    </xf>
    <xf numFmtId="177" fontId="1" fillId="0" borderId="53" xfId="8" applyNumberFormat="1" applyFont="1" applyFill="1" applyBorder="1" applyAlignment="1" applyProtection="1">
      <alignment horizontal="left" vertical="center"/>
    </xf>
    <xf numFmtId="177" fontId="1" fillId="0" borderId="67" xfId="8" applyNumberFormat="1" applyFont="1" applyBorder="1" applyAlignment="1" applyProtection="1">
      <alignment horizontal="left" vertical="center"/>
    </xf>
    <xf numFmtId="177" fontId="9" fillId="0" borderId="65" xfId="7" applyNumberFormat="1" applyFont="1" applyFill="1" applyBorder="1" applyAlignment="1" applyProtection="1">
      <alignment horizontal="right"/>
      <protection locked="0"/>
    </xf>
    <xf numFmtId="177" fontId="9" fillId="0" borderId="16" xfId="7" applyNumberFormat="1" applyFont="1" applyFill="1" applyBorder="1" applyAlignment="1" applyProtection="1">
      <alignment horizontal="right"/>
      <protection locked="0"/>
    </xf>
    <xf numFmtId="177" fontId="9" fillId="0" borderId="10" xfId="0" applyNumberFormat="1" applyFont="1" applyBorder="1" applyAlignment="1">
      <alignment horizontal="right"/>
    </xf>
    <xf numFmtId="177" fontId="9" fillId="0" borderId="52" xfId="0" applyNumberFormat="1" applyFont="1" applyBorder="1" applyAlignment="1">
      <alignment horizontal="right"/>
    </xf>
    <xf numFmtId="177" fontId="1" fillId="0" borderId="0" xfId="7" applyNumberFormat="1" applyFont="1" applyFill="1" applyBorder="1" applyAlignment="1">
      <alignment horizontal="right"/>
    </xf>
    <xf numFmtId="177" fontId="1" fillId="0" borderId="55" xfId="0" applyNumberFormat="1" applyFont="1" applyFill="1" applyBorder="1" applyAlignment="1">
      <alignment horizontal="center" vertical="center"/>
    </xf>
    <xf numFmtId="177" fontId="1" fillId="0" borderId="76" xfId="0" applyNumberFormat="1" applyFont="1" applyFill="1" applyBorder="1" applyAlignment="1">
      <alignment horizontal="center" vertical="center"/>
    </xf>
    <xf numFmtId="177" fontId="1" fillId="0" borderId="55" xfId="7" applyNumberFormat="1" applyFont="1" applyBorder="1" applyAlignment="1">
      <alignment horizontal="center"/>
    </xf>
    <xf numFmtId="177" fontId="1" fillId="0" borderId="50" xfId="0" applyNumberFormat="1" applyFont="1" applyBorder="1" applyAlignment="1" applyProtection="1">
      <alignment horizontal="right"/>
      <protection locked="0"/>
    </xf>
    <xf numFmtId="177" fontId="1" fillId="0" borderId="41" xfId="0" applyNumberFormat="1" applyFont="1" applyBorder="1" applyAlignment="1" applyProtection="1">
      <alignment horizontal="right"/>
      <protection locked="0"/>
    </xf>
    <xf numFmtId="177" fontId="1" fillId="0" borderId="20" xfId="7" applyNumberFormat="1" applyFont="1" applyFill="1" applyBorder="1" applyAlignment="1">
      <alignment horizontal="right"/>
    </xf>
    <xf numFmtId="177" fontId="1" fillId="0" borderId="49" xfId="0" applyNumberFormat="1" applyFont="1" applyBorder="1" applyAlignment="1" applyProtection="1">
      <alignment horizontal="right"/>
      <protection locked="0"/>
    </xf>
    <xf numFmtId="177" fontId="1" fillId="0" borderId="48" xfId="0" applyNumberFormat="1" applyFont="1" applyBorder="1" applyAlignment="1" applyProtection="1">
      <alignment horizontal="right"/>
      <protection locked="0"/>
    </xf>
    <xf numFmtId="177" fontId="1" fillId="0" borderId="38" xfId="7" applyNumberFormat="1" applyFont="1" applyFill="1" applyBorder="1" applyAlignment="1">
      <alignment horizontal="right"/>
    </xf>
    <xf numFmtId="177" fontId="1" fillId="0" borderId="49" xfId="7" applyNumberFormat="1" applyFont="1" applyFill="1" applyBorder="1" applyAlignment="1">
      <alignment horizontal="right"/>
    </xf>
    <xf numFmtId="177" fontId="1" fillId="0" borderId="48" xfId="7" applyNumberFormat="1" applyFont="1" applyFill="1" applyBorder="1" applyAlignment="1">
      <alignment horizontal="right"/>
    </xf>
    <xf numFmtId="177" fontId="1" fillId="0" borderId="38" xfId="0" applyNumberFormat="1" applyFont="1" applyBorder="1" applyAlignment="1">
      <alignment horizontal="right"/>
    </xf>
    <xf numFmtId="177" fontId="1" fillId="0" borderId="37" xfId="0" applyNumberFormat="1" applyFont="1" applyBorder="1" applyAlignment="1">
      <alignment horizontal="right"/>
    </xf>
    <xf numFmtId="177" fontId="1" fillId="0" borderId="36" xfId="0" applyNumberFormat="1" applyFont="1" applyBorder="1" applyAlignment="1">
      <alignment horizontal="right"/>
    </xf>
    <xf numFmtId="177" fontId="1" fillId="0" borderId="35" xfId="0" applyNumberFormat="1" applyFont="1" applyBorder="1" applyAlignment="1">
      <alignment horizontal="right"/>
    </xf>
    <xf numFmtId="177" fontId="1" fillId="0" borderId="40" xfId="0" applyNumberFormat="1" applyFont="1" applyBorder="1" applyAlignment="1">
      <alignment horizontal="right"/>
    </xf>
    <xf numFmtId="177" fontId="1" fillId="0" borderId="62" xfId="0" applyNumberFormat="1" applyFont="1" applyBorder="1" applyAlignment="1">
      <alignment horizontal="right"/>
    </xf>
    <xf numFmtId="177" fontId="1" fillId="0" borderId="49" xfId="0" applyNumberFormat="1" applyFont="1" applyBorder="1" applyAlignment="1">
      <alignment horizontal="right"/>
    </xf>
    <xf numFmtId="177" fontId="1" fillId="0" borderId="48" xfId="0" applyNumberFormat="1" applyFont="1" applyBorder="1" applyAlignment="1">
      <alignment horizontal="right"/>
    </xf>
    <xf numFmtId="177" fontId="1" fillId="0" borderId="34" xfId="0" applyNumberFormat="1" applyFont="1" applyBorder="1" applyAlignment="1" applyProtection="1">
      <alignment horizontal="right"/>
      <protection locked="0"/>
    </xf>
    <xf numFmtId="177" fontId="1" fillId="0" borderId="22" xfId="7" applyNumberFormat="1" applyFont="1" applyFill="1" applyBorder="1" applyAlignment="1">
      <alignment horizontal="right"/>
    </xf>
    <xf numFmtId="177" fontId="1" fillId="0" borderId="57" xfId="0" applyNumberFormat="1" applyFont="1" applyBorder="1" applyAlignment="1" applyProtection="1">
      <alignment horizontal="right"/>
      <protection locked="0"/>
    </xf>
    <xf numFmtId="177" fontId="1" fillId="0" borderId="59" xfId="7" applyNumberFormat="1" applyFont="1" applyFill="1" applyBorder="1" applyAlignment="1">
      <alignment horizontal="right"/>
    </xf>
    <xf numFmtId="177" fontId="1" fillId="0" borderId="59" xfId="0" applyNumberFormat="1" applyFont="1" applyBorder="1" applyAlignment="1">
      <alignment horizontal="right"/>
    </xf>
    <xf numFmtId="177" fontId="1" fillId="0" borderId="67" xfId="0" applyNumberFormat="1" applyFont="1" applyBorder="1" applyAlignment="1">
      <alignment horizontal="right"/>
    </xf>
    <xf numFmtId="177" fontId="1" fillId="0" borderId="39" xfId="0" applyNumberFormat="1" applyFont="1" applyBorder="1" applyAlignment="1">
      <alignment horizontal="right"/>
    </xf>
    <xf numFmtId="177" fontId="1" fillId="0" borderId="23" xfId="0" applyNumberFormat="1" applyFont="1" applyBorder="1" applyAlignment="1">
      <alignment horizontal="right"/>
    </xf>
    <xf numFmtId="177" fontId="1" fillId="0" borderId="57" xfId="0" applyNumberFormat="1" applyFont="1" applyBorder="1" applyAlignment="1">
      <alignment horizontal="right"/>
    </xf>
    <xf numFmtId="177" fontId="1" fillId="0" borderId="13" xfId="7" applyNumberFormat="1" applyFont="1" applyFill="1" applyBorder="1" applyAlignment="1">
      <alignment horizontal="center"/>
    </xf>
    <xf numFmtId="0" fontId="0" fillId="0" borderId="62" xfId="0" applyFill="1" applyBorder="1" applyAlignment="1">
      <alignment horizontal="center" vertical="center" shrinkToFit="1"/>
    </xf>
    <xf numFmtId="177" fontId="9" fillId="0" borderId="14" xfId="7" applyNumberFormat="1" applyFont="1" applyBorder="1" applyAlignment="1">
      <alignment horizontal="center"/>
    </xf>
    <xf numFmtId="177" fontId="9" fillId="0" borderId="0" xfId="7" applyNumberFormat="1" applyFont="1" applyFill="1" applyBorder="1" applyAlignment="1">
      <alignment horizontal="right" vertical="center"/>
    </xf>
    <xf numFmtId="177" fontId="1" fillId="0" borderId="66" xfId="0" applyNumberFormat="1" applyFont="1" applyFill="1" applyBorder="1" applyAlignment="1" applyProtection="1">
      <alignment horizontal="right" vertical="center"/>
      <protection locked="0"/>
    </xf>
    <xf numFmtId="177" fontId="9" fillId="0" borderId="34" xfId="7" applyNumberFormat="1" applyFont="1" applyFill="1" applyBorder="1" applyAlignment="1" applyProtection="1">
      <alignment horizontal="right" vertical="center"/>
      <protection locked="0"/>
    </xf>
    <xf numFmtId="177" fontId="9" fillId="0" borderId="51" xfId="0" applyNumberFormat="1" applyFont="1" applyFill="1" applyBorder="1" applyAlignment="1">
      <alignment horizontal="right" vertical="center"/>
    </xf>
    <xf numFmtId="0" fontId="1" fillId="0" borderId="50" xfId="7" applyNumberFormat="1" applyFont="1" applyFill="1" applyBorder="1" applyAlignment="1">
      <alignment horizontal="left"/>
    </xf>
    <xf numFmtId="0" fontId="1" fillId="0" borderId="54" xfId="7" applyNumberFormat="1" applyFont="1" applyFill="1" applyBorder="1" applyAlignment="1">
      <alignment horizontal="left"/>
    </xf>
    <xf numFmtId="0" fontId="1" fillId="0" borderId="41" xfId="7" applyNumberFormat="1" applyFont="1" applyFill="1" applyBorder="1" applyAlignment="1">
      <alignment horizontal="left"/>
    </xf>
    <xf numFmtId="0" fontId="1" fillId="0" borderId="20" xfId="7" applyNumberFormat="1" applyFont="1" applyFill="1" applyBorder="1" applyAlignment="1">
      <alignment horizontal="left"/>
    </xf>
    <xf numFmtId="0" fontId="1" fillId="0" borderId="35" xfId="7" applyNumberFormat="1" applyFont="1" applyFill="1" applyBorder="1" applyAlignment="1">
      <alignment horizontal="right"/>
    </xf>
    <xf numFmtId="0" fontId="1" fillId="0" borderId="30" xfId="7" applyNumberFormat="1" applyFont="1" applyFill="1" applyBorder="1" applyAlignment="1">
      <alignment horizontal="right"/>
    </xf>
    <xf numFmtId="0" fontId="1" fillId="0" borderId="40" xfId="7" applyNumberFormat="1" applyFont="1" applyFill="1" applyBorder="1" applyAlignment="1">
      <alignment horizontal="right"/>
    </xf>
    <xf numFmtId="0" fontId="1" fillId="0" borderId="62" xfId="7" applyNumberFormat="1" applyFont="1" applyFill="1" applyBorder="1" applyAlignment="1">
      <alignment horizontal="right"/>
    </xf>
    <xf numFmtId="0" fontId="1" fillId="0" borderId="14" xfId="7" applyNumberFormat="1" applyFont="1" applyFill="1" applyBorder="1" applyAlignment="1">
      <alignment horizontal="right"/>
    </xf>
    <xf numFmtId="0" fontId="1" fillId="0" borderId="15" xfId="7" applyNumberFormat="1" applyFont="1" applyFill="1" applyBorder="1" applyAlignment="1">
      <alignment horizontal="right"/>
    </xf>
    <xf numFmtId="177" fontId="1" fillId="0" borderId="66" xfId="0" applyNumberFormat="1" applyFont="1" applyBorder="1" applyAlignment="1">
      <alignment horizontal="center"/>
    </xf>
    <xf numFmtId="177" fontId="0" fillId="0" borderId="0" xfId="0" applyNumberFormat="1" applyFont="1" applyFill="1" applyBorder="1" applyAlignment="1">
      <alignment horizontal="left"/>
    </xf>
    <xf numFmtId="177" fontId="0" fillId="0" borderId="0" xfId="7" applyNumberFormat="1" applyFont="1" applyFill="1"/>
    <xf numFmtId="0" fontId="14" fillId="0" borderId="0" xfId="5" applyFont="1" applyAlignment="1" applyProtection="1">
      <alignment horizontal="center" vertical="center"/>
    </xf>
    <xf numFmtId="0" fontId="0" fillId="0" borderId="71" xfId="0" applyFill="1" applyBorder="1" applyAlignment="1">
      <alignment horizontal="center" vertical="center"/>
    </xf>
    <xf numFmtId="0" fontId="0" fillId="0" borderId="58" xfId="0" applyFill="1" applyBorder="1" applyAlignment="1">
      <alignment horizontal="center" vertical="center"/>
    </xf>
    <xf numFmtId="0" fontId="0" fillId="0" borderId="28" xfId="0" applyFill="1" applyBorder="1" applyAlignment="1">
      <alignment horizontal="center" vertical="center"/>
    </xf>
    <xf numFmtId="0" fontId="0" fillId="0" borderId="61" xfId="0" applyFill="1" applyBorder="1" applyAlignment="1">
      <alignment horizontal="center" vertical="center"/>
    </xf>
    <xf numFmtId="0" fontId="0" fillId="0" borderId="46" xfId="0" applyFill="1" applyBorder="1" applyAlignment="1">
      <alignment horizontal="center" vertical="center"/>
    </xf>
    <xf numFmtId="0" fontId="0" fillId="0" borderId="29" xfId="0" applyFill="1" applyBorder="1" applyAlignment="1">
      <alignment horizontal="center" vertical="center"/>
    </xf>
    <xf numFmtId="0" fontId="11" fillId="0" borderId="0" xfId="0" applyFont="1" applyAlignment="1">
      <alignment horizontal="center" vertical="center"/>
    </xf>
    <xf numFmtId="0" fontId="13" fillId="0" borderId="0" xfId="0" applyFont="1" applyAlignment="1">
      <alignment horizontal="left" vertical="center" wrapText="1"/>
    </xf>
    <xf numFmtId="49" fontId="1" fillId="0" borderId="57" xfId="0" applyNumberFormat="1" applyFont="1" applyBorder="1" applyAlignment="1">
      <alignment horizontal="center" vertical="center"/>
    </xf>
    <xf numFmtId="49" fontId="1" fillId="0" borderId="67" xfId="0" applyNumberFormat="1" applyFont="1" applyBorder="1" applyAlignment="1">
      <alignment horizontal="center" vertical="center"/>
    </xf>
    <xf numFmtId="49" fontId="1" fillId="0" borderId="39" xfId="0" applyNumberFormat="1" applyFont="1" applyBorder="1" applyAlignment="1">
      <alignment horizontal="center" vertical="center"/>
    </xf>
    <xf numFmtId="49" fontId="1" fillId="0" borderId="53" xfId="0" applyNumberFormat="1" applyFont="1" applyBorder="1" applyAlignment="1">
      <alignment horizontal="center" vertical="center"/>
    </xf>
    <xf numFmtId="0" fontId="1" fillId="0" borderId="42" xfId="0" applyFont="1" applyBorder="1" applyAlignment="1">
      <alignment horizontal="center"/>
    </xf>
    <xf numFmtId="0" fontId="1" fillId="0" borderId="55" xfId="0" applyFont="1" applyBorder="1" applyAlignment="1">
      <alignment horizontal="center"/>
    </xf>
    <xf numFmtId="0" fontId="1" fillId="0" borderId="22" xfId="0" applyFont="1" applyBorder="1" applyAlignment="1">
      <alignment horizontal="center"/>
    </xf>
    <xf numFmtId="0" fontId="1" fillId="0" borderId="0" xfId="0" applyFont="1" applyBorder="1" applyAlignment="1">
      <alignment horizontal="center"/>
    </xf>
    <xf numFmtId="0" fontId="1" fillId="0" borderId="56" xfId="0" applyFont="1" applyBorder="1" applyAlignment="1">
      <alignment horizontal="center"/>
    </xf>
    <xf numFmtId="0" fontId="1" fillId="0" borderId="18" xfId="0" applyFont="1" applyBorder="1" applyAlignment="1">
      <alignment horizontal="center"/>
    </xf>
    <xf numFmtId="0" fontId="1" fillId="0" borderId="44" xfId="0" applyFont="1" applyBorder="1" applyAlignment="1">
      <alignment horizontal="center"/>
    </xf>
    <xf numFmtId="0" fontId="1" fillId="0" borderId="26" xfId="0" applyFont="1" applyBorder="1" applyAlignment="1">
      <alignment horizontal="center"/>
    </xf>
    <xf numFmtId="0" fontId="1" fillId="0" borderId="48" xfId="0" applyFont="1" applyBorder="1" applyAlignment="1">
      <alignment horizontal="center" vertical="center"/>
    </xf>
    <xf numFmtId="0" fontId="1" fillId="0" borderId="15" xfId="0" applyFont="1" applyBorder="1" applyAlignment="1">
      <alignment horizontal="center" vertical="center"/>
    </xf>
    <xf numFmtId="0" fontId="1" fillId="0" borderId="38" xfId="0" applyFont="1" applyBorder="1" applyAlignment="1">
      <alignment horizontal="center" vertical="center"/>
    </xf>
    <xf numFmtId="0" fontId="1" fillId="0" borderId="16" xfId="0" applyFont="1" applyBorder="1" applyAlignment="1">
      <alignment horizontal="center" vertical="center"/>
    </xf>
    <xf numFmtId="177" fontId="1" fillId="0" borderId="28" xfId="0" applyNumberFormat="1" applyFont="1" applyFill="1" applyBorder="1" applyAlignment="1">
      <alignment horizontal="center" vertical="center"/>
    </xf>
    <xf numFmtId="177" fontId="1" fillId="0" borderId="11" xfId="0" applyNumberFormat="1" applyFont="1" applyFill="1" applyBorder="1" applyAlignment="1">
      <alignment horizontal="center" vertical="center"/>
    </xf>
    <xf numFmtId="177" fontId="1" fillId="0" borderId="59" xfId="0" applyNumberFormat="1" applyFont="1" applyFill="1" applyBorder="1" applyAlignment="1">
      <alignment horizontal="center" vertical="center"/>
    </xf>
    <xf numFmtId="177" fontId="1" fillId="0" borderId="18" xfId="0" applyNumberFormat="1" applyFont="1" applyFill="1" applyBorder="1" applyAlignment="1">
      <alignment horizontal="center" vertical="center"/>
    </xf>
    <xf numFmtId="177" fontId="1" fillId="0" borderId="24" xfId="0" applyNumberFormat="1" applyFont="1" applyFill="1" applyBorder="1" applyAlignment="1">
      <alignment horizontal="center"/>
    </xf>
    <xf numFmtId="177" fontId="1" fillId="0" borderId="26" xfId="0" applyNumberFormat="1" applyFont="1" applyFill="1" applyBorder="1" applyAlignment="1">
      <alignment horizontal="center"/>
    </xf>
    <xf numFmtId="177" fontId="1" fillId="0" borderId="27" xfId="0" applyNumberFormat="1" applyFont="1" applyFill="1" applyBorder="1" applyAlignment="1">
      <alignment horizontal="center"/>
    </xf>
    <xf numFmtId="177" fontId="1" fillId="0" borderId="8" xfId="0" applyNumberFormat="1" applyFont="1" applyFill="1" applyBorder="1" applyAlignment="1">
      <alignment horizontal="center"/>
    </xf>
    <xf numFmtId="177" fontId="1" fillId="0" borderId="53" xfId="0" applyNumberFormat="1" applyFont="1" applyFill="1" applyBorder="1" applyAlignment="1">
      <alignment horizontal="center"/>
    </xf>
    <xf numFmtId="177" fontId="1" fillId="0" borderId="18" xfId="0" applyNumberFormat="1" applyFont="1" applyFill="1" applyBorder="1" applyAlignment="1">
      <alignment horizontal="center"/>
    </xf>
    <xf numFmtId="177" fontId="1" fillId="0" borderId="0" xfId="0" applyNumberFormat="1" applyFont="1" applyFill="1" applyBorder="1" applyAlignment="1">
      <alignment horizontal="center" vertical="center"/>
    </xf>
    <xf numFmtId="177" fontId="1" fillId="0" borderId="0" xfId="0" applyNumberFormat="1" applyFont="1" applyFill="1" applyBorder="1" applyAlignment="1">
      <alignment horizontal="center"/>
    </xf>
    <xf numFmtId="177" fontId="1" fillId="0" borderId="30"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25" xfId="0" applyNumberFormat="1" applyFont="1" applyFill="1" applyBorder="1" applyAlignment="1">
      <alignment horizontal="center"/>
    </xf>
    <xf numFmtId="177" fontId="1" fillId="0" borderId="2" xfId="0" applyNumberFormat="1" applyFont="1" applyFill="1" applyBorder="1" applyAlignment="1">
      <alignment horizontal="center"/>
    </xf>
    <xf numFmtId="177" fontId="1" fillId="0" borderId="57" xfId="0" applyNumberFormat="1" applyFont="1" applyFill="1" applyBorder="1" applyAlignment="1">
      <alignment horizontal="center"/>
    </xf>
    <xf numFmtId="177" fontId="1" fillId="0" borderId="58" xfId="0" applyNumberFormat="1" applyFont="1" applyFill="1" applyBorder="1" applyAlignment="1">
      <alignment horizontal="center"/>
    </xf>
    <xf numFmtId="177" fontId="1" fillId="0" borderId="101" xfId="0" applyNumberFormat="1" applyFont="1" applyFill="1" applyBorder="1" applyAlignment="1">
      <alignment horizontal="center"/>
    </xf>
    <xf numFmtId="177" fontId="1" fillId="0" borderId="1" xfId="0" applyNumberFormat="1" applyFont="1" applyFill="1" applyBorder="1" applyAlignment="1">
      <alignment horizontal="center"/>
    </xf>
    <xf numFmtId="177" fontId="1" fillId="0" borderId="78" xfId="0" applyNumberFormat="1" applyFont="1" applyFill="1" applyBorder="1" applyAlignment="1">
      <alignment horizontal="center"/>
    </xf>
    <xf numFmtId="177" fontId="1" fillId="0" borderId="55" xfId="7" applyNumberFormat="1" applyFont="1" applyBorder="1" applyAlignment="1">
      <alignment horizontal="center" vertical="center"/>
    </xf>
    <xf numFmtId="177" fontId="1" fillId="0" borderId="61" xfId="7" applyNumberFormat="1" applyFont="1" applyBorder="1" applyAlignment="1">
      <alignment horizontal="center" vertical="center"/>
    </xf>
    <xf numFmtId="177" fontId="1" fillId="0" borderId="71" xfId="7" applyNumberFormat="1" applyFont="1" applyBorder="1" applyAlignment="1">
      <alignment horizontal="center" vertical="center"/>
    </xf>
    <xf numFmtId="177" fontId="1" fillId="0" borderId="38" xfId="7" applyNumberFormat="1" applyFont="1" applyBorder="1" applyAlignment="1">
      <alignment horizontal="center" vertical="center"/>
    </xf>
    <xf numFmtId="177" fontId="1" fillId="0" borderId="65" xfId="7" applyNumberFormat="1" applyFont="1" applyBorder="1" applyAlignment="1">
      <alignment horizontal="center" vertical="center"/>
    </xf>
    <xf numFmtId="177" fontId="1" fillId="0" borderId="56" xfId="7" applyNumberFormat="1" applyFont="1" applyBorder="1" applyAlignment="1">
      <alignment horizontal="center" vertical="center"/>
    </xf>
    <xf numFmtId="177" fontId="1" fillId="0" borderId="20" xfId="7" applyNumberFormat="1" applyFont="1" applyFill="1" applyBorder="1" applyAlignment="1">
      <alignment horizontal="center" vertical="center"/>
    </xf>
    <xf numFmtId="177" fontId="1" fillId="0" borderId="65" xfId="7" applyNumberFormat="1" applyFont="1" applyFill="1" applyBorder="1" applyAlignment="1">
      <alignment horizontal="center" vertical="center"/>
    </xf>
    <xf numFmtId="177" fontId="1" fillId="0" borderId="38" xfId="7" applyNumberFormat="1" applyFont="1" applyFill="1" applyBorder="1" applyAlignment="1">
      <alignment horizontal="center" vertical="center"/>
    </xf>
    <xf numFmtId="177" fontId="1" fillId="0" borderId="16" xfId="7" applyNumberFormat="1" applyFont="1" applyBorder="1" applyAlignment="1">
      <alignment horizontal="center" vertical="center"/>
    </xf>
    <xf numFmtId="177" fontId="1" fillId="0" borderId="62" xfId="7" applyNumberFormat="1" applyFont="1" applyBorder="1" applyAlignment="1">
      <alignment horizontal="center" vertical="center"/>
    </xf>
    <xf numFmtId="177" fontId="1" fillId="0" borderId="24" xfId="7" applyNumberFormat="1" applyFont="1" applyBorder="1" applyAlignment="1">
      <alignment horizontal="center"/>
    </xf>
    <xf numFmtId="177" fontId="1" fillId="0" borderId="25" xfId="7" applyNumberFormat="1" applyFont="1" applyBorder="1" applyAlignment="1">
      <alignment horizontal="center"/>
    </xf>
    <xf numFmtId="177" fontId="1" fillId="0" borderId="26" xfId="7" applyNumberFormat="1" applyFont="1" applyBorder="1" applyAlignment="1">
      <alignment horizontal="center"/>
    </xf>
    <xf numFmtId="0" fontId="0" fillId="0" borderId="63" xfId="0" applyFill="1" applyBorder="1" applyAlignment="1">
      <alignment horizontal="center" vertical="center"/>
    </xf>
    <xf numFmtId="0" fontId="0" fillId="0" borderId="73" xfId="0" applyFill="1" applyBorder="1" applyAlignment="1">
      <alignment horizontal="center" vertical="center"/>
    </xf>
    <xf numFmtId="0" fontId="1" fillId="0" borderId="44" xfId="7" applyNumberFormat="1" applyFont="1" applyFill="1" applyBorder="1" applyAlignment="1">
      <alignment horizontal="center" vertical="center"/>
    </xf>
    <xf numFmtId="0" fontId="1" fillId="0" borderId="71" xfId="7" applyNumberFormat="1" applyFont="1" applyFill="1" applyBorder="1" applyAlignment="1">
      <alignment horizontal="center" vertical="center"/>
    </xf>
    <xf numFmtId="177" fontId="1" fillId="0" borderId="16" xfId="7" applyNumberFormat="1" applyFont="1" applyFill="1" applyBorder="1" applyAlignment="1">
      <alignment horizontal="center" vertical="center"/>
    </xf>
    <xf numFmtId="177" fontId="1" fillId="0" borderId="41" xfId="7" applyNumberFormat="1" applyFont="1" applyFill="1" applyBorder="1" applyAlignment="1">
      <alignment horizontal="center" vertical="center"/>
    </xf>
    <xf numFmtId="177" fontId="1" fillId="0" borderId="15" xfId="7" applyNumberFormat="1" applyFont="1" applyFill="1" applyBorder="1" applyAlignment="1">
      <alignment horizontal="center" vertical="center"/>
    </xf>
    <xf numFmtId="177" fontId="1" fillId="0" borderId="45" xfId="7" applyNumberFormat="1" applyFont="1" applyFill="1" applyBorder="1" applyAlignment="1">
      <alignment horizontal="center" vertical="center"/>
    </xf>
    <xf numFmtId="177" fontId="1" fillId="0" borderId="7" xfId="7" applyNumberFormat="1" applyFont="1" applyFill="1" applyBorder="1" applyAlignment="1">
      <alignment horizontal="center" vertical="center"/>
    </xf>
    <xf numFmtId="177" fontId="1" fillId="0" borderId="10" xfId="7" applyNumberFormat="1" applyFont="1" applyFill="1" applyBorder="1" applyAlignment="1">
      <alignment horizontal="center" vertical="center"/>
    </xf>
    <xf numFmtId="177" fontId="1" fillId="0" borderId="50" xfId="7" applyNumberFormat="1" applyFont="1" applyFill="1" applyBorder="1" applyAlignment="1">
      <alignment horizontal="center" vertical="center"/>
    </xf>
    <xf numFmtId="177" fontId="1" fillId="0" borderId="14" xfId="7" applyNumberFormat="1" applyFont="1" applyFill="1" applyBorder="1" applyAlignment="1">
      <alignment horizontal="center" vertical="center"/>
    </xf>
    <xf numFmtId="177" fontId="1" fillId="0" borderId="14" xfId="7" applyNumberFormat="1" applyFont="1" applyFill="1" applyBorder="1" applyAlignment="1">
      <alignment vertical="center"/>
    </xf>
    <xf numFmtId="177" fontId="1" fillId="0" borderId="34" xfId="7" applyNumberFormat="1" applyFont="1" applyFill="1" applyBorder="1" applyAlignment="1">
      <alignment horizontal="center" vertical="center"/>
    </xf>
    <xf numFmtId="177" fontId="1" fillId="0" borderId="54" xfId="7" applyNumberFormat="1" applyFont="1" applyFill="1" applyBorder="1" applyAlignment="1">
      <alignment horizontal="center" vertical="center"/>
    </xf>
    <xf numFmtId="177" fontId="1" fillId="0" borderId="53" xfId="7" applyNumberFormat="1" applyFont="1" applyFill="1" applyBorder="1" applyAlignment="1">
      <alignment horizontal="center" vertical="center"/>
    </xf>
    <xf numFmtId="177" fontId="1" fillId="0" borderId="11" xfId="7" applyNumberFormat="1" applyFont="1" applyFill="1" applyBorder="1" applyAlignment="1">
      <alignment horizontal="center" vertical="center"/>
    </xf>
    <xf numFmtId="177" fontId="1" fillId="0" borderId="94" xfId="7" applyNumberFormat="1" applyFont="1" applyFill="1" applyBorder="1" applyAlignment="1">
      <alignment horizontal="justify" vertical="justify" wrapText="1"/>
    </xf>
    <xf numFmtId="177" fontId="1" fillId="0" borderId="96" xfId="7" applyNumberFormat="1" applyFont="1" applyFill="1" applyBorder="1" applyAlignment="1">
      <alignment horizontal="justify" vertical="justify"/>
    </xf>
    <xf numFmtId="177" fontId="1" fillId="0" borderId="95" xfId="7" applyNumberFormat="1" applyFont="1" applyFill="1" applyBorder="1" applyAlignment="1">
      <alignment horizontal="justify" vertical="justify"/>
    </xf>
    <xf numFmtId="177" fontId="1" fillId="0" borderId="97" xfId="0" applyNumberFormat="1" applyFont="1" applyFill="1" applyBorder="1" applyAlignment="1">
      <alignment horizontal="justify" vertical="justify" wrapText="1"/>
    </xf>
    <xf numFmtId="177" fontId="1" fillId="0" borderId="98" xfId="0" applyNumberFormat="1" applyFont="1" applyFill="1" applyBorder="1" applyAlignment="1">
      <alignment horizontal="justify" vertical="justify"/>
    </xf>
    <xf numFmtId="177" fontId="1" fillId="0" borderId="50" xfId="0" applyNumberFormat="1" applyFont="1" applyFill="1" applyBorder="1" applyAlignment="1">
      <alignment horizontal="center" vertical="center"/>
    </xf>
    <xf numFmtId="177" fontId="1" fillId="0" borderId="14"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177" fontId="1" fillId="0" borderId="15" xfId="0" applyNumberFormat="1" applyFont="1" applyFill="1" applyBorder="1" applyAlignment="1">
      <alignment horizontal="center" vertical="center"/>
    </xf>
    <xf numFmtId="177" fontId="1" fillId="0" borderId="20" xfId="0" applyNumberFormat="1" applyFont="1" applyFill="1" applyBorder="1" applyAlignment="1">
      <alignment horizontal="center" vertical="center"/>
    </xf>
    <xf numFmtId="177" fontId="1" fillId="0" borderId="16" xfId="0" applyNumberFormat="1" applyFont="1" applyFill="1" applyBorder="1" applyAlignment="1">
      <alignment horizontal="center" vertical="center"/>
    </xf>
    <xf numFmtId="177" fontId="1" fillId="0" borderId="97" xfId="0" applyNumberFormat="1" applyFont="1" applyFill="1" applyBorder="1" applyAlignment="1">
      <alignment horizontal="justify" vertical="justify"/>
    </xf>
    <xf numFmtId="177" fontId="9" fillId="0" borderId="22" xfId="7" applyNumberFormat="1" applyFont="1" applyFill="1" applyBorder="1" applyAlignment="1">
      <alignment horizontal="center" vertical="center"/>
    </xf>
    <xf numFmtId="177" fontId="9" fillId="0" borderId="18" xfId="7" applyNumberFormat="1" applyFont="1" applyFill="1" applyBorder="1" applyAlignment="1">
      <alignment horizontal="center" vertical="center"/>
    </xf>
    <xf numFmtId="177" fontId="9" fillId="0" borderId="41" xfId="7" applyNumberFormat="1" applyFont="1" applyFill="1" applyBorder="1" applyAlignment="1">
      <alignment horizontal="center" vertical="center"/>
    </xf>
    <xf numFmtId="177" fontId="9" fillId="0" borderId="15" xfId="7" applyNumberFormat="1" applyFont="1" applyFill="1" applyBorder="1" applyAlignment="1">
      <alignment horizontal="center" vertical="center"/>
    </xf>
    <xf numFmtId="177" fontId="1" fillId="0" borderId="76" xfId="7" applyNumberFormat="1" applyFont="1" applyFill="1" applyBorder="1" applyAlignment="1">
      <alignment horizontal="center" vertical="center"/>
    </xf>
    <xf numFmtId="177" fontId="1" fillId="0" borderId="9" xfId="7" applyNumberFormat="1" applyFont="1" applyFill="1" applyBorder="1" applyAlignment="1">
      <alignment horizontal="center" vertical="center"/>
    </xf>
    <xf numFmtId="177" fontId="1" fillId="0" borderId="99" xfId="7" applyNumberFormat="1" applyFont="1" applyFill="1" applyBorder="1" applyAlignment="1">
      <alignment horizontal="justify" vertical="justify"/>
    </xf>
    <xf numFmtId="177" fontId="1" fillId="0" borderId="100" xfId="7" applyNumberFormat="1" applyFont="1" applyFill="1" applyBorder="1" applyAlignment="1">
      <alignment horizontal="justify" vertical="justify"/>
    </xf>
    <xf numFmtId="177" fontId="9" fillId="0" borderId="76" xfId="7" applyNumberFormat="1" applyFont="1" applyFill="1" applyBorder="1" applyAlignment="1">
      <alignment horizontal="center" vertical="center"/>
    </xf>
    <xf numFmtId="177" fontId="9" fillId="0" borderId="9" xfId="7" applyNumberFormat="1" applyFont="1" applyFill="1" applyBorder="1" applyAlignment="1">
      <alignment horizontal="center" vertical="center"/>
    </xf>
    <xf numFmtId="177" fontId="1" fillId="0" borderId="55" xfId="7" applyNumberFormat="1" applyFont="1" applyFill="1" applyBorder="1" applyAlignment="1">
      <alignment horizontal="center" vertical="center"/>
    </xf>
    <xf numFmtId="177" fontId="1" fillId="0" borderId="56" xfId="7" applyNumberFormat="1" applyFont="1" applyFill="1" applyBorder="1" applyAlignment="1">
      <alignment horizontal="center" vertical="center"/>
    </xf>
    <xf numFmtId="177" fontId="9" fillId="0" borderId="32" xfId="7" applyNumberFormat="1" applyFont="1" applyFill="1" applyBorder="1" applyAlignment="1">
      <alignment horizontal="justify" vertical="justify"/>
    </xf>
    <xf numFmtId="177" fontId="9" fillId="0" borderId="102" xfId="7" applyNumberFormat="1" applyFont="1" applyFill="1" applyBorder="1" applyAlignment="1">
      <alignment horizontal="justify" vertical="justify"/>
    </xf>
    <xf numFmtId="177" fontId="9" fillId="0" borderId="34" xfId="8" applyNumberFormat="1" applyFont="1" applyBorder="1" applyAlignment="1" applyProtection="1">
      <alignment horizontal="right" vertical="center" shrinkToFit="1"/>
    </xf>
    <xf numFmtId="177" fontId="9" fillId="0" borderId="42" xfId="8" applyNumberFormat="1" applyFont="1" applyBorder="1" applyAlignment="1" applyProtection="1">
      <alignment horizontal="right" vertical="center" shrinkToFit="1"/>
    </xf>
    <xf numFmtId="177" fontId="9" fillId="0" borderId="22" xfId="8" applyNumberFormat="1" applyFont="1" applyBorder="1" applyAlignment="1" applyProtection="1">
      <alignment horizontal="right" vertical="center" shrinkToFit="1"/>
    </xf>
    <xf numFmtId="177" fontId="9" fillId="0" borderId="7" xfId="8" applyNumberFormat="1" applyFont="1" applyBorder="1" applyAlignment="1" applyProtection="1">
      <alignment horizontal="center" vertical="center" shrinkToFit="1"/>
    </xf>
    <xf numFmtId="177" fontId="9" fillId="0" borderId="4" xfId="8" applyNumberFormat="1" applyFont="1" applyBorder="1" applyAlignment="1" applyProtection="1">
      <alignment horizontal="center" vertical="center" shrinkToFit="1"/>
    </xf>
    <xf numFmtId="177" fontId="9" fillId="0" borderId="3" xfId="8" applyNumberFormat="1" applyFont="1" applyBorder="1" applyAlignment="1" applyProtection="1">
      <alignment horizontal="center" vertical="center" shrinkToFit="1"/>
    </xf>
    <xf numFmtId="177" fontId="9" fillId="0" borderId="10" xfId="8" applyNumberFormat="1" applyFont="1" applyBorder="1" applyAlignment="1" applyProtection="1">
      <alignment horizontal="center" vertical="center" shrinkToFit="1"/>
    </xf>
    <xf numFmtId="177" fontId="9" fillId="0" borderId="52" xfId="8" applyNumberFormat="1" applyFont="1" applyBorder="1" applyAlignment="1" applyProtection="1">
      <alignment horizontal="center" vertical="center" shrinkToFit="1"/>
    </xf>
    <xf numFmtId="177" fontId="9" fillId="0" borderId="43" xfId="8" applyNumberFormat="1" applyFont="1" applyBorder="1" applyAlignment="1" applyProtection="1">
      <alignment horizontal="center" vertical="center" shrinkToFit="1"/>
    </xf>
    <xf numFmtId="177" fontId="9" fillId="0" borderId="44" xfId="8" applyNumberFormat="1" applyFont="1" applyFill="1" applyBorder="1" applyAlignment="1" applyProtection="1">
      <alignment horizontal="center" shrinkToFit="1"/>
    </xf>
    <xf numFmtId="177" fontId="9" fillId="0" borderId="26" xfId="8" applyNumberFormat="1" applyFont="1" applyFill="1" applyBorder="1" applyAlignment="1" applyProtection="1">
      <alignment horizontal="center" shrinkToFit="1"/>
    </xf>
    <xf numFmtId="177" fontId="9" fillId="0" borderId="66" xfId="8" applyNumberFormat="1" applyFont="1" applyFill="1" applyBorder="1" applyAlignment="1" applyProtection="1">
      <alignment horizontal="center" shrinkToFit="1"/>
    </xf>
    <xf numFmtId="177" fontId="9" fillId="0" borderId="8" xfId="8" applyNumberFormat="1" applyFont="1" applyFill="1" applyBorder="1" applyAlignment="1" applyProtection="1">
      <alignment horizontal="center" shrinkToFit="1"/>
    </xf>
    <xf numFmtId="177" fontId="9" fillId="0" borderId="57" xfId="8" applyNumberFormat="1" applyFont="1" applyFill="1" applyBorder="1" applyAlignment="1" applyProtection="1">
      <alignment horizontal="center" vertical="center" shrinkToFit="1"/>
    </xf>
    <xf numFmtId="177" fontId="9" fillId="0" borderId="28" xfId="7" applyNumberFormat="1" applyFont="1" applyFill="1" applyBorder="1" applyAlignment="1">
      <alignment horizontal="center" vertical="center" shrinkToFit="1"/>
    </xf>
    <xf numFmtId="177" fontId="9" fillId="0" borderId="67" xfId="7" applyNumberFormat="1" applyFont="1" applyFill="1" applyBorder="1" applyAlignment="1">
      <alignment horizontal="center" vertical="center" shrinkToFit="1"/>
    </xf>
    <xf numFmtId="177" fontId="9" fillId="0" borderId="29" xfId="7" applyNumberFormat="1" applyFont="1" applyFill="1" applyBorder="1" applyAlignment="1">
      <alignment horizontal="center" vertical="center" shrinkToFit="1"/>
    </xf>
    <xf numFmtId="177" fontId="9" fillId="0" borderId="38" xfId="6" applyNumberFormat="1" applyFont="1" applyFill="1" applyBorder="1" applyAlignment="1" applyProtection="1">
      <alignment vertical="center" shrinkToFit="1"/>
      <protection locked="0"/>
    </xf>
    <xf numFmtId="177" fontId="9" fillId="0" borderId="93" xfId="0" applyNumberFormat="1" applyFont="1" applyFill="1" applyBorder="1" applyAlignment="1" applyProtection="1">
      <alignment vertical="center" shrinkToFit="1"/>
      <protection locked="0"/>
    </xf>
    <xf numFmtId="177" fontId="9" fillId="0" borderId="53" xfId="7" applyNumberFormat="1" applyFont="1" applyFill="1" applyBorder="1" applyAlignment="1">
      <alignment horizontal="center" vertical="center" shrinkToFit="1"/>
    </xf>
    <xf numFmtId="177" fontId="9" fillId="0" borderId="11" xfId="7" applyNumberFormat="1" applyFont="1" applyFill="1" applyBorder="1" applyAlignment="1">
      <alignment horizontal="center" vertical="center" shrinkToFit="1"/>
    </xf>
    <xf numFmtId="177" fontId="9" fillId="0" borderId="28" xfId="8" applyNumberFormat="1" applyFont="1" applyFill="1" applyBorder="1" applyAlignment="1" applyProtection="1">
      <alignment horizontal="center" vertical="center" shrinkToFit="1"/>
    </xf>
    <xf numFmtId="177" fontId="9" fillId="0" borderId="67" xfId="8" applyNumberFormat="1" applyFont="1" applyFill="1" applyBorder="1" applyAlignment="1" applyProtection="1">
      <alignment horizontal="center" vertical="center" shrinkToFit="1"/>
    </xf>
    <xf numFmtId="177" fontId="9" fillId="0" borderId="29" xfId="8" applyNumberFormat="1" applyFont="1" applyFill="1" applyBorder="1" applyAlignment="1" applyProtection="1">
      <alignment horizontal="center" vertical="center" shrinkToFit="1"/>
    </xf>
    <xf numFmtId="177" fontId="9" fillId="0" borderId="38" xfId="8" applyNumberFormat="1" applyFont="1" applyFill="1" applyBorder="1" applyAlignment="1" applyProtection="1">
      <alignment horizontal="center" vertical="center" shrinkToFit="1"/>
    </xf>
    <xf numFmtId="177" fontId="9" fillId="0" borderId="93" xfId="7" applyNumberFormat="1" applyFont="1" applyFill="1" applyBorder="1" applyAlignment="1">
      <alignment vertical="center" shrinkToFit="1"/>
    </xf>
    <xf numFmtId="177" fontId="9" fillId="0" borderId="22" xfId="7" applyNumberFormat="1" applyFont="1" applyBorder="1" applyAlignment="1">
      <alignment horizontal="right" vertical="center"/>
    </xf>
    <xf numFmtId="177" fontId="9" fillId="0" borderId="23" xfId="7" applyNumberFormat="1" applyFont="1" applyBorder="1" applyAlignment="1">
      <alignment horizontal="right" vertical="center"/>
    </xf>
    <xf numFmtId="177" fontId="9" fillId="0" borderId="40" xfId="7" applyNumberFormat="1" applyFont="1" applyBorder="1" applyAlignment="1">
      <alignment horizontal="center" vertical="center"/>
    </xf>
    <xf numFmtId="177" fontId="9" fillId="0" borderId="62" xfId="7" applyNumberFormat="1" applyFont="1" applyBorder="1" applyAlignment="1">
      <alignment horizontal="center" vertical="center"/>
    </xf>
    <xf numFmtId="177" fontId="9" fillId="0" borderId="62" xfId="7" applyNumberFormat="1" applyFont="1" applyBorder="1" applyAlignment="1">
      <alignment vertical="center"/>
    </xf>
    <xf numFmtId="177" fontId="9" fillId="0" borderId="39" xfId="7" applyNumberFormat="1" applyFont="1" applyBorder="1" applyAlignment="1">
      <alignment horizontal="left" vertical="center"/>
    </xf>
    <xf numFmtId="177" fontId="9" fillId="0" borderId="23" xfId="7" applyNumberFormat="1" applyFont="1" applyBorder="1" applyAlignment="1">
      <alignment horizontal="left" vertical="center"/>
    </xf>
    <xf numFmtId="177" fontId="9" fillId="0" borderId="53" xfId="7" applyNumberFormat="1" applyFont="1" applyBorder="1" applyAlignment="1">
      <alignment horizontal="left" vertical="center"/>
    </xf>
    <xf numFmtId="177" fontId="9" fillId="0" borderId="18" xfId="7" applyNumberFormat="1" applyFont="1" applyBorder="1" applyAlignment="1">
      <alignment horizontal="left" vertical="center"/>
    </xf>
    <xf numFmtId="177" fontId="9" fillId="0" borderId="34" xfId="7" applyNumberFormat="1" applyFont="1" applyBorder="1" applyAlignment="1">
      <alignment horizontal="center" vertical="center"/>
    </xf>
    <xf numFmtId="177" fontId="9" fillId="0" borderId="42" xfId="7" applyNumberFormat="1" applyFont="1" applyBorder="1" applyAlignment="1">
      <alignment horizontal="center" vertical="center"/>
    </xf>
    <xf numFmtId="177" fontId="9" fillId="0" borderId="27" xfId="7" applyNumberFormat="1" applyFont="1" applyBorder="1" applyAlignment="1">
      <alignment horizontal="center" vertical="center"/>
    </xf>
    <xf numFmtId="177" fontId="9" fillId="0" borderId="2" xfId="7" applyNumberFormat="1" applyFont="1" applyBorder="1" applyAlignment="1">
      <alignment vertical="center"/>
    </xf>
    <xf numFmtId="177" fontId="9" fillId="0" borderId="39" xfId="7" applyNumberFormat="1" applyFont="1" applyBorder="1" applyAlignment="1">
      <alignment horizontal="center" vertical="center"/>
    </xf>
    <xf numFmtId="177" fontId="9" fillId="0" borderId="0" xfId="7" applyNumberFormat="1" applyFont="1" applyBorder="1" applyAlignment="1">
      <alignment vertical="center"/>
    </xf>
    <xf numFmtId="177" fontId="9" fillId="0" borderId="2" xfId="7" applyNumberFormat="1" applyFont="1" applyBorder="1" applyAlignment="1">
      <alignment horizontal="center" vertical="center"/>
    </xf>
    <xf numFmtId="177" fontId="9" fillId="0" borderId="57" xfId="7" applyNumberFormat="1" applyFont="1" applyBorder="1" applyAlignment="1">
      <alignment horizontal="center" vertical="center"/>
    </xf>
    <xf numFmtId="177" fontId="9" fillId="0" borderId="58" xfId="7" applyNumberFormat="1" applyFont="1" applyBorder="1" applyAlignment="1">
      <alignment vertical="center"/>
    </xf>
    <xf numFmtId="177" fontId="9" fillId="0" borderId="34" xfId="7" applyNumberFormat="1" applyFont="1" applyBorder="1" applyAlignment="1">
      <alignment horizontal="center"/>
    </xf>
    <xf numFmtId="177" fontId="9" fillId="0" borderId="54" xfId="7" applyNumberFormat="1" applyFont="1" applyBorder="1" applyAlignment="1">
      <alignment horizontal="center"/>
    </xf>
    <xf numFmtId="177" fontId="9" fillId="0" borderId="55" xfId="7" applyNumberFormat="1" applyFont="1" applyBorder="1" applyAlignment="1">
      <alignment horizontal="center"/>
    </xf>
    <xf numFmtId="177" fontId="9" fillId="0" borderId="39" xfId="7" applyNumberFormat="1" applyFont="1" applyBorder="1" applyAlignment="1">
      <alignment horizontal="center"/>
    </xf>
    <xf numFmtId="177" fontId="9" fillId="0" borderId="30" xfId="7" applyNumberFormat="1" applyFont="1" applyBorder="1" applyAlignment="1">
      <alignment horizontal="center"/>
    </xf>
    <xf numFmtId="177" fontId="9" fillId="0" borderId="64" xfId="7" applyNumberFormat="1" applyFont="1" applyBorder="1" applyAlignment="1">
      <alignment horizontal="center"/>
    </xf>
    <xf numFmtId="177" fontId="9" fillId="0" borderId="23" xfId="7" applyNumberFormat="1" applyFont="1" applyBorder="1" applyAlignment="1">
      <alignment horizontal="center"/>
    </xf>
    <xf numFmtId="177" fontId="9" fillId="0" borderId="0" xfId="7" applyNumberFormat="1" applyFont="1" applyBorder="1" applyAlignment="1"/>
    <xf numFmtId="177" fontId="9" fillId="0" borderId="23" xfId="7" applyNumberFormat="1" applyFont="1" applyBorder="1" applyAlignment="1"/>
    <xf numFmtId="177" fontId="9" fillId="0" borderId="67" xfId="7" applyNumberFormat="1" applyFont="1" applyBorder="1" applyAlignment="1">
      <alignment horizontal="center"/>
    </xf>
    <xf numFmtId="177" fontId="9" fillId="0" borderId="29" xfId="7" applyNumberFormat="1" applyFont="1" applyBorder="1" applyAlignment="1">
      <alignment horizontal="center"/>
    </xf>
    <xf numFmtId="177" fontId="9" fillId="0" borderId="61" xfId="7" applyNumberFormat="1" applyFont="1" applyBorder="1" applyAlignment="1">
      <alignment horizontal="center"/>
    </xf>
    <xf numFmtId="177" fontId="9" fillId="0" borderId="31" xfId="7" applyNumberFormat="1" applyFont="1" applyBorder="1" applyAlignment="1">
      <alignment vertical="top"/>
    </xf>
    <xf numFmtId="177" fontId="9" fillId="0" borderId="18" xfId="7" applyNumberFormat="1" applyFont="1" applyBorder="1" applyAlignment="1">
      <alignment vertical="top"/>
    </xf>
    <xf numFmtId="177" fontId="9" fillId="0" borderId="44" xfId="7" applyNumberFormat="1" applyFont="1" applyBorder="1" applyAlignment="1">
      <alignment horizontal="center" vertical="center"/>
    </xf>
    <xf numFmtId="177" fontId="9" fillId="0" borderId="25" xfId="7" applyNumberFormat="1" applyFont="1" applyBorder="1" applyAlignment="1">
      <alignment horizontal="center" vertical="center"/>
    </xf>
    <xf numFmtId="177" fontId="9" fillId="0" borderId="66" xfId="7" applyNumberFormat="1" applyFont="1" applyBorder="1" applyAlignment="1">
      <alignment horizontal="center" vertical="center"/>
    </xf>
    <xf numFmtId="177" fontId="9" fillId="0" borderId="66" xfId="7" applyNumberFormat="1" applyFont="1" applyBorder="1" applyAlignment="1">
      <alignment horizontal="center"/>
    </xf>
    <xf numFmtId="177" fontId="9" fillId="0" borderId="2" xfId="7" applyNumberFormat="1" applyFont="1" applyBorder="1" applyAlignment="1">
      <alignment horizontal="center"/>
    </xf>
    <xf numFmtId="177" fontId="9" fillId="0" borderId="75" xfId="7" applyNumberFormat="1" applyFont="1" applyBorder="1" applyAlignment="1">
      <alignment horizontal="center" vertical="center"/>
    </xf>
    <xf numFmtId="177" fontId="9" fillId="0" borderId="103" xfId="7" applyNumberFormat="1" applyFont="1" applyBorder="1" applyAlignment="1">
      <alignment horizontal="center" vertical="center"/>
    </xf>
    <xf numFmtId="177" fontId="9" fillId="0" borderId="48" xfId="7" applyNumberFormat="1" applyFont="1" applyFill="1" applyBorder="1" applyAlignment="1" applyProtection="1">
      <alignment horizontal="right" vertical="center"/>
      <protection locked="0"/>
    </xf>
    <xf numFmtId="177" fontId="9" fillId="0" borderId="36" xfId="7" applyNumberFormat="1" applyFont="1" applyFill="1" applyBorder="1" applyAlignment="1" applyProtection="1">
      <alignment horizontal="right" vertical="center"/>
      <protection locked="0"/>
    </xf>
    <xf numFmtId="177" fontId="9" fillId="0" borderId="50" xfId="7" applyNumberFormat="1" applyFont="1" applyFill="1" applyBorder="1" applyAlignment="1">
      <alignment horizontal="center" vertical="center"/>
    </xf>
    <xf numFmtId="177" fontId="9" fillId="0" borderId="37" xfId="7" applyNumberFormat="1" applyFont="1" applyFill="1" applyBorder="1" applyAlignment="1">
      <alignment horizontal="center" vertical="center"/>
    </xf>
    <xf numFmtId="177" fontId="9" fillId="0" borderId="41" xfId="7" applyNumberFormat="1" applyFont="1" applyFill="1" applyBorder="1" applyAlignment="1" applyProtection="1">
      <alignment horizontal="right" vertical="center"/>
      <protection locked="0"/>
    </xf>
    <xf numFmtId="177" fontId="9" fillId="0" borderId="49" xfId="7" applyNumberFormat="1" applyFont="1" applyFill="1" applyBorder="1" applyAlignment="1">
      <alignment horizontal="center" vertical="center"/>
    </xf>
    <xf numFmtId="177" fontId="9" fillId="0" borderId="20" xfId="7" applyNumberFormat="1" applyFont="1" applyFill="1" applyBorder="1" applyAlignment="1">
      <alignment horizontal="center" vertical="center"/>
    </xf>
    <xf numFmtId="177" fontId="9" fillId="0" borderId="16" xfId="7" applyNumberFormat="1" applyFont="1" applyFill="1" applyBorder="1" applyAlignment="1">
      <alignment horizontal="center" vertical="center"/>
    </xf>
    <xf numFmtId="177" fontId="9" fillId="0" borderId="14" xfId="7" applyNumberFormat="1" applyFont="1" applyFill="1" applyBorder="1" applyAlignment="1">
      <alignment horizontal="center" vertical="center"/>
    </xf>
    <xf numFmtId="177" fontId="9" fillId="0" borderId="15" xfId="7" applyNumberFormat="1" applyFont="1" applyFill="1" applyBorder="1" applyAlignment="1" applyProtection="1">
      <alignment horizontal="right" vertical="center"/>
      <protection locked="0"/>
    </xf>
  </cellXfs>
  <cellStyles count="10">
    <cellStyle name="Calc Currency (0)" xfId="1"/>
    <cellStyle name="Header1" xfId="2"/>
    <cellStyle name="Header2" xfId="3"/>
    <cellStyle name="Normal_#18-Internet" xfId="4"/>
    <cellStyle name="ハイパーリンク" xfId="5" builtinId="8"/>
    <cellStyle name="桁区切り" xfId="6" builtinId="6"/>
    <cellStyle name="標準" xfId="0" builtinId="0"/>
    <cellStyle name="標準_新版　「格付結果の概要」（１９.１０－１２）" xfId="7"/>
    <cellStyle name="標準_分布割合" xfId="8"/>
    <cellStyle name="未定義"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495300</xdr:colOff>
      <xdr:row>17</xdr:row>
      <xdr:rowOff>104775</xdr:rowOff>
    </xdr:from>
    <xdr:to>
      <xdr:col>11</xdr:col>
      <xdr:colOff>571501</xdr:colOff>
      <xdr:row>19</xdr:row>
      <xdr:rowOff>142875</xdr:rowOff>
    </xdr:to>
    <xdr:pic macro="[0]!全印刷">
      <xdr:nvPicPr>
        <xdr:cNvPr id="19498" name="Picture 3" descr="全て印刷"/>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39150" y="3114675"/>
          <a:ext cx="762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533400</xdr:colOff>
      <xdr:row>21</xdr:row>
      <xdr:rowOff>66675</xdr:rowOff>
    </xdr:from>
    <xdr:to>
      <xdr:col>11</xdr:col>
      <xdr:colOff>609601</xdr:colOff>
      <xdr:row>23</xdr:row>
      <xdr:rowOff>104775</xdr:rowOff>
    </xdr:to>
    <xdr:pic macro="[0]!牛印刷">
      <xdr:nvPicPr>
        <xdr:cNvPr id="19499" name="Picture 4" descr="牛の表"/>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77250" y="3762375"/>
          <a:ext cx="762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542925</xdr:colOff>
      <xdr:row>25</xdr:row>
      <xdr:rowOff>9525</xdr:rowOff>
    </xdr:from>
    <xdr:to>
      <xdr:col>11</xdr:col>
      <xdr:colOff>619126</xdr:colOff>
      <xdr:row>27</xdr:row>
      <xdr:rowOff>47625</xdr:rowOff>
    </xdr:to>
    <xdr:pic macro="[0]!豚印刷">
      <xdr:nvPicPr>
        <xdr:cNvPr id="19500" name="Picture 5" descr="豚の表"/>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486775" y="4391025"/>
          <a:ext cx="762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9525</xdr:rowOff>
    </xdr:from>
    <xdr:to>
      <xdr:col>2</xdr:col>
      <xdr:colOff>638175</xdr:colOff>
      <xdr:row>3</xdr:row>
      <xdr:rowOff>171450</xdr:rowOff>
    </xdr:to>
    <xdr:sp macro="" textlink="">
      <xdr:nvSpPr>
        <xdr:cNvPr id="17422" name="Line 1"/>
        <xdr:cNvSpPr>
          <a:spLocks noChangeShapeType="1"/>
        </xdr:cNvSpPr>
      </xdr:nvSpPr>
      <xdr:spPr bwMode="auto">
        <a:xfrm flipH="1" flipV="1">
          <a:off x="0" y="361950"/>
          <a:ext cx="246697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xdr:row>
      <xdr:rowOff>0</xdr:rowOff>
    </xdr:from>
    <xdr:to>
      <xdr:col>2</xdr:col>
      <xdr:colOff>0</xdr:colOff>
      <xdr:row>4</xdr:row>
      <xdr:rowOff>9525</xdr:rowOff>
    </xdr:to>
    <xdr:sp macro="" textlink="">
      <xdr:nvSpPr>
        <xdr:cNvPr id="11278" name="Line 1"/>
        <xdr:cNvSpPr>
          <a:spLocks noChangeShapeType="1"/>
        </xdr:cNvSpPr>
      </xdr:nvSpPr>
      <xdr:spPr bwMode="auto">
        <a:xfrm>
          <a:off x="9525" y="180975"/>
          <a:ext cx="1362075"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1</xdr:row>
      <xdr:rowOff>0</xdr:rowOff>
    </xdr:from>
    <xdr:to>
      <xdr:col>1</xdr:col>
      <xdr:colOff>581025</xdr:colOff>
      <xdr:row>4</xdr:row>
      <xdr:rowOff>0</xdr:rowOff>
    </xdr:to>
    <xdr:sp macro="" textlink="">
      <xdr:nvSpPr>
        <xdr:cNvPr id="12342" name="Line 1"/>
        <xdr:cNvSpPr>
          <a:spLocks noChangeShapeType="1"/>
        </xdr:cNvSpPr>
      </xdr:nvSpPr>
      <xdr:spPr bwMode="auto">
        <a:xfrm>
          <a:off x="9525" y="180975"/>
          <a:ext cx="125730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14</xdr:row>
      <xdr:rowOff>9525</xdr:rowOff>
    </xdr:from>
    <xdr:to>
      <xdr:col>1</xdr:col>
      <xdr:colOff>581025</xdr:colOff>
      <xdr:row>17</xdr:row>
      <xdr:rowOff>0</xdr:rowOff>
    </xdr:to>
    <xdr:sp macro="" textlink="">
      <xdr:nvSpPr>
        <xdr:cNvPr id="12343" name="Line 2"/>
        <xdr:cNvSpPr>
          <a:spLocks noChangeShapeType="1"/>
        </xdr:cNvSpPr>
      </xdr:nvSpPr>
      <xdr:spPr bwMode="auto">
        <a:xfrm>
          <a:off x="9525" y="2447925"/>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171450</xdr:rowOff>
    </xdr:from>
    <xdr:to>
      <xdr:col>1</xdr:col>
      <xdr:colOff>581025</xdr:colOff>
      <xdr:row>4</xdr:row>
      <xdr:rowOff>0</xdr:rowOff>
    </xdr:to>
    <xdr:sp macro="" textlink="">
      <xdr:nvSpPr>
        <xdr:cNvPr id="12344" name="Line 4"/>
        <xdr:cNvSpPr>
          <a:spLocks noChangeShapeType="1"/>
        </xdr:cNvSpPr>
      </xdr:nvSpPr>
      <xdr:spPr bwMode="auto">
        <a:xfrm>
          <a:off x="9525" y="171450"/>
          <a:ext cx="125730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14</xdr:row>
      <xdr:rowOff>9525</xdr:rowOff>
    </xdr:from>
    <xdr:to>
      <xdr:col>1</xdr:col>
      <xdr:colOff>581025</xdr:colOff>
      <xdr:row>17</xdr:row>
      <xdr:rowOff>0</xdr:rowOff>
    </xdr:to>
    <xdr:sp macro="" textlink="">
      <xdr:nvSpPr>
        <xdr:cNvPr id="12345" name="Line 5"/>
        <xdr:cNvSpPr>
          <a:spLocks noChangeShapeType="1"/>
        </xdr:cNvSpPr>
      </xdr:nvSpPr>
      <xdr:spPr bwMode="auto">
        <a:xfrm>
          <a:off x="9525" y="2447925"/>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1</xdr:row>
      <xdr:rowOff>19050</xdr:rowOff>
    </xdr:from>
    <xdr:to>
      <xdr:col>1</xdr:col>
      <xdr:colOff>581025</xdr:colOff>
      <xdr:row>4</xdr:row>
      <xdr:rowOff>0</xdr:rowOff>
    </xdr:to>
    <xdr:sp macro="" textlink="">
      <xdr:nvSpPr>
        <xdr:cNvPr id="13366" name="Line 1"/>
        <xdr:cNvSpPr>
          <a:spLocks noChangeShapeType="1"/>
        </xdr:cNvSpPr>
      </xdr:nvSpPr>
      <xdr:spPr bwMode="auto">
        <a:xfrm>
          <a:off x="19050" y="200025"/>
          <a:ext cx="1247775"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14</xdr:row>
      <xdr:rowOff>19050</xdr:rowOff>
    </xdr:from>
    <xdr:to>
      <xdr:col>1</xdr:col>
      <xdr:colOff>666750</xdr:colOff>
      <xdr:row>15</xdr:row>
      <xdr:rowOff>161925</xdr:rowOff>
    </xdr:to>
    <xdr:sp macro="" textlink="">
      <xdr:nvSpPr>
        <xdr:cNvPr id="13367" name="Line 2"/>
        <xdr:cNvSpPr>
          <a:spLocks noChangeShapeType="1"/>
        </xdr:cNvSpPr>
      </xdr:nvSpPr>
      <xdr:spPr bwMode="auto">
        <a:xfrm>
          <a:off x="19050" y="2466975"/>
          <a:ext cx="133350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xdr:colOff>
      <xdr:row>14</xdr:row>
      <xdr:rowOff>19050</xdr:rowOff>
    </xdr:from>
    <xdr:to>
      <xdr:col>8</xdr:col>
      <xdr:colOff>647700</xdr:colOff>
      <xdr:row>15</xdr:row>
      <xdr:rowOff>152400</xdr:rowOff>
    </xdr:to>
    <xdr:sp macro="" textlink="">
      <xdr:nvSpPr>
        <xdr:cNvPr id="13368" name="Line 4"/>
        <xdr:cNvSpPr>
          <a:spLocks noChangeShapeType="1"/>
        </xdr:cNvSpPr>
      </xdr:nvSpPr>
      <xdr:spPr bwMode="auto">
        <a:xfrm>
          <a:off x="4819650" y="2466975"/>
          <a:ext cx="131445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xdr:colOff>
      <xdr:row>14</xdr:row>
      <xdr:rowOff>19050</xdr:rowOff>
    </xdr:from>
    <xdr:to>
      <xdr:col>8</xdr:col>
      <xdr:colOff>666750</xdr:colOff>
      <xdr:row>15</xdr:row>
      <xdr:rowOff>161925</xdr:rowOff>
    </xdr:to>
    <xdr:sp macro="" textlink="">
      <xdr:nvSpPr>
        <xdr:cNvPr id="13369" name="Line 5"/>
        <xdr:cNvSpPr>
          <a:spLocks noChangeShapeType="1"/>
        </xdr:cNvSpPr>
      </xdr:nvSpPr>
      <xdr:spPr bwMode="auto">
        <a:xfrm>
          <a:off x="4819650" y="2466975"/>
          <a:ext cx="133350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1</xdr:row>
      <xdr:rowOff>9525</xdr:rowOff>
    </xdr:from>
    <xdr:to>
      <xdr:col>2</xdr:col>
      <xdr:colOff>752475</xdr:colOff>
      <xdr:row>4</xdr:row>
      <xdr:rowOff>0</xdr:rowOff>
    </xdr:to>
    <xdr:sp macro="" textlink="">
      <xdr:nvSpPr>
        <xdr:cNvPr id="18459" name="Line 1"/>
        <xdr:cNvSpPr>
          <a:spLocks noChangeShapeType="1"/>
        </xdr:cNvSpPr>
      </xdr:nvSpPr>
      <xdr:spPr bwMode="auto">
        <a:xfrm>
          <a:off x="9525" y="190500"/>
          <a:ext cx="1343025"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36</xdr:row>
      <xdr:rowOff>28575</xdr:rowOff>
    </xdr:from>
    <xdr:to>
      <xdr:col>2</xdr:col>
      <xdr:colOff>676275</xdr:colOff>
      <xdr:row>39</xdr:row>
      <xdr:rowOff>19050</xdr:rowOff>
    </xdr:to>
    <xdr:sp macro="" textlink="">
      <xdr:nvSpPr>
        <xdr:cNvPr id="18460" name="Line 2"/>
        <xdr:cNvSpPr>
          <a:spLocks noChangeShapeType="1"/>
        </xdr:cNvSpPr>
      </xdr:nvSpPr>
      <xdr:spPr bwMode="auto">
        <a:xfrm>
          <a:off x="19050" y="6238875"/>
          <a:ext cx="1323975"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762000</xdr:colOff>
      <xdr:row>0</xdr:row>
      <xdr:rowOff>0</xdr:rowOff>
    </xdr:from>
    <xdr:to>
      <xdr:col>9</xdr:col>
      <xdr:colOff>857250</xdr:colOff>
      <xdr:row>0</xdr:row>
      <xdr:rowOff>0</xdr:rowOff>
    </xdr:to>
    <xdr:sp macro="" textlink="">
      <xdr:nvSpPr>
        <xdr:cNvPr id="14506" name="Rectangle 1" descr="20%"/>
        <xdr:cNvSpPr>
          <a:spLocks noChangeArrowheads="1"/>
        </xdr:cNvSpPr>
      </xdr:nvSpPr>
      <xdr:spPr bwMode="auto">
        <a:xfrm>
          <a:off x="6496050" y="0"/>
          <a:ext cx="1562100" cy="0"/>
        </a:xfrm>
        <a:prstGeom prst="rect">
          <a:avLst/>
        </a:prstGeom>
        <a:pattFill prst="pct20">
          <a:fgClr>
            <a:srgbClr xmlns:mc="http://schemas.openxmlformats.org/markup-compatibility/2006" xmlns:a14="http://schemas.microsoft.com/office/drawing/2010/main" val="333333" mc:Ignorable="a14" a14:legacySpreadsheetColorIndex="63"/>
          </a:fgClr>
          <a:bgClr>
            <a:srgbClr val="FFFFFF"/>
          </a:bgClr>
        </a:patt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752475</xdr:colOff>
      <xdr:row>0</xdr:row>
      <xdr:rowOff>0</xdr:rowOff>
    </xdr:from>
    <xdr:to>
      <xdr:col>7</xdr:col>
      <xdr:colOff>209550</xdr:colOff>
      <xdr:row>0</xdr:row>
      <xdr:rowOff>0</xdr:rowOff>
    </xdr:to>
    <xdr:sp macro="" textlink="">
      <xdr:nvSpPr>
        <xdr:cNvPr id="14507" name="Line 2"/>
        <xdr:cNvSpPr>
          <a:spLocks noChangeShapeType="1"/>
        </xdr:cNvSpPr>
      </xdr:nvSpPr>
      <xdr:spPr bwMode="auto">
        <a:xfrm>
          <a:off x="64865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28575</xdr:colOff>
      <xdr:row>0</xdr:row>
      <xdr:rowOff>0</xdr:rowOff>
    </xdr:from>
    <xdr:to>
      <xdr:col>9</xdr:col>
      <xdr:colOff>857250</xdr:colOff>
      <xdr:row>0</xdr:row>
      <xdr:rowOff>0</xdr:rowOff>
    </xdr:to>
    <xdr:sp macro="" textlink="">
      <xdr:nvSpPr>
        <xdr:cNvPr id="14508" name="Rectangle 3" descr="20%"/>
        <xdr:cNvSpPr>
          <a:spLocks noChangeArrowheads="1"/>
        </xdr:cNvSpPr>
      </xdr:nvSpPr>
      <xdr:spPr bwMode="auto">
        <a:xfrm>
          <a:off x="6581775" y="0"/>
          <a:ext cx="1476375" cy="0"/>
        </a:xfrm>
        <a:prstGeom prst="rect">
          <a:avLst/>
        </a:prstGeom>
        <a:pattFill prst="pct20">
          <a:fgClr>
            <a:srgbClr xmlns:mc="http://schemas.openxmlformats.org/markup-compatibility/2006" xmlns:a14="http://schemas.microsoft.com/office/drawing/2010/main" val="333333" mc:Ignorable="a14" a14:legacySpreadsheetColorIndex="63"/>
          </a:fgClr>
          <a:bgClr>
            <a:srgbClr val="FFFFFF"/>
          </a:bgClr>
        </a:patt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xdr:colOff>
      <xdr:row>0</xdr:row>
      <xdr:rowOff>0</xdr:rowOff>
    </xdr:from>
    <xdr:to>
      <xdr:col>9</xdr:col>
      <xdr:colOff>209550</xdr:colOff>
      <xdr:row>0</xdr:row>
      <xdr:rowOff>0</xdr:rowOff>
    </xdr:to>
    <xdr:sp macro="" textlink="">
      <xdr:nvSpPr>
        <xdr:cNvPr id="14509" name="Rectangle 4" descr="20%"/>
        <xdr:cNvSpPr>
          <a:spLocks noChangeArrowheads="1"/>
        </xdr:cNvSpPr>
      </xdr:nvSpPr>
      <xdr:spPr bwMode="auto">
        <a:xfrm>
          <a:off x="7400925" y="0"/>
          <a:ext cx="180975" cy="0"/>
        </a:xfrm>
        <a:prstGeom prst="rect">
          <a:avLst/>
        </a:prstGeom>
        <a:pattFill prst="pct20">
          <a:fgClr>
            <a:srgbClr xmlns:mc="http://schemas.openxmlformats.org/markup-compatibility/2006" xmlns:a14="http://schemas.microsoft.com/office/drawing/2010/main" val="333333" mc:Ignorable="a14" a14:legacySpreadsheetColorIndex="63"/>
          </a:fgClr>
          <a:bgClr>
            <a:srgbClr val="FFFFFF"/>
          </a:bgClr>
        </a:patt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28575</xdr:colOff>
      <xdr:row>0</xdr:row>
      <xdr:rowOff>0</xdr:rowOff>
    </xdr:from>
    <xdr:to>
      <xdr:col>5</xdr:col>
      <xdr:colOff>1066800</xdr:colOff>
      <xdr:row>0</xdr:row>
      <xdr:rowOff>0</xdr:rowOff>
    </xdr:to>
    <xdr:sp macro="" textlink="">
      <xdr:nvSpPr>
        <xdr:cNvPr id="14510" name="Rectangle 5" descr="20%"/>
        <xdr:cNvSpPr>
          <a:spLocks noChangeArrowheads="1"/>
        </xdr:cNvSpPr>
      </xdr:nvSpPr>
      <xdr:spPr bwMode="auto">
        <a:xfrm>
          <a:off x="2486025" y="0"/>
          <a:ext cx="2428875" cy="0"/>
        </a:xfrm>
        <a:prstGeom prst="rect">
          <a:avLst/>
        </a:prstGeom>
        <a:pattFill prst="pct20">
          <a:fgClr>
            <a:srgbClr xmlns:mc="http://schemas.openxmlformats.org/markup-compatibility/2006" xmlns:a14="http://schemas.microsoft.com/office/drawing/2010/main" val="333333" mc:Ignorable="a14" a14:legacySpreadsheetColorIndex="63"/>
          </a:fgClr>
          <a:bgClr>
            <a:srgbClr val="FFFFFF"/>
          </a:bgClr>
        </a:patt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9525</xdr:colOff>
      <xdr:row>0</xdr:row>
      <xdr:rowOff>0</xdr:rowOff>
    </xdr:from>
    <xdr:to>
      <xdr:col>5</xdr:col>
      <xdr:colOff>0</xdr:colOff>
      <xdr:row>0</xdr:row>
      <xdr:rowOff>0</xdr:rowOff>
    </xdr:to>
    <xdr:sp macro="" textlink="">
      <xdr:nvSpPr>
        <xdr:cNvPr id="14511" name="Rectangle 6" descr="20%"/>
        <xdr:cNvSpPr>
          <a:spLocks noChangeArrowheads="1"/>
        </xdr:cNvSpPr>
      </xdr:nvSpPr>
      <xdr:spPr bwMode="auto">
        <a:xfrm>
          <a:off x="2466975" y="0"/>
          <a:ext cx="1628775" cy="0"/>
        </a:xfrm>
        <a:prstGeom prst="rect">
          <a:avLst/>
        </a:prstGeom>
        <a:pattFill prst="pct20">
          <a:fgClr>
            <a:srgbClr xmlns:mc="http://schemas.openxmlformats.org/markup-compatibility/2006" xmlns:a14="http://schemas.microsoft.com/office/drawing/2010/main" val="333333" mc:Ignorable="a14" a14:legacySpreadsheetColorIndex="63"/>
          </a:fgClr>
          <a:bgClr>
            <a:srgbClr val="FFFFFF"/>
          </a:bgClr>
        </a:patt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28575</xdr:colOff>
      <xdr:row>0</xdr:row>
      <xdr:rowOff>0</xdr:rowOff>
    </xdr:from>
    <xdr:to>
      <xdr:col>3</xdr:col>
      <xdr:colOff>209550</xdr:colOff>
      <xdr:row>0</xdr:row>
      <xdr:rowOff>0</xdr:rowOff>
    </xdr:to>
    <xdr:sp macro="" textlink="">
      <xdr:nvSpPr>
        <xdr:cNvPr id="14512" name="Rectangle 7" descr="20%"/>
        <xdr:cNvSpPr>
          <a:spLocks noChangeArrowheads="1"/>
        </xdr:cNvSpPr>
      </xdr:nvSpPr>
      <xdr:spPr bwMode="auto">
        <a:xfrm>
          <a:off x="2486025" y="0"/>
          <a:ext cx="180975" cy="0"/>
        </a:xfrm>
        <a:prstGeom prst="rect">
          <a:avLst/>
        </a:prstGeom>
        <a:pattFill prst="pct20">
          <a:fgClr>
            <a:srgbClr xmlns:mc="http://schemas.openxmlformats.org/markup-compatibility/2006" xmlns:a14="http://schemas.microsoft.com/office/drawing/2010/main" val="333333" mc:Ignorable="a14" a14:legacySpreadsheetColorIndex="63"/>
          </a:fgClr>
          <a:bgClr>
            <a:srgbClr val="FFFFFF"/>
          </a:bgClr>
        </a:patt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9525</xdr:colOff>
      <xdr:row>0</xdr:row>
      <xdr:rowOff>0</xdr:rowOff>
    </xdr:from>
    <xdr:to>
      <xdr:col>2</xdr:col>
      <xdr:colOff>752475</xdr:colOff>
      <xdr:row>0</xdr:row>
      <xdr:rowOff>0</xdr:rowOff>
    </xdr:to>
    <xdr:sp macro="" textlink="">
      <xdr:nvSpPr>
        <xdr:cNvPr id="14513" name="Line 8"/>
        <xdr:cNvSpPr>
          <a:spLocks noChangeShapeType="1"/>
        </xdr:cNvSpPr>
      </xdr:nvSpPr>
      <xdr:spPr bwMode="auto">
        <a:xfrm>
          <a:off x="9525" y="0"/>
          <a:ext cx="2381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0</xdr:col>
      <xdr:colOff>819150</xdr:colOff>
      <xdr:row>0</xdr:row>
      <xdr:rowOff>0</xdr:rowOff>
    </xdr:to>
    <xdr:sp macro="" textlink="">
      <xdr:nvSpPr>
        <xdr:cNvPr id="14514" name="Line 9"/>
        <xdr:cNvSpPr>
          <a:spLocks noChangeShapeType="1"/>
        </xdr:cNvSpPr>
      </xdr:nvSpPr>
      <xdr:spPr bwMode="auto">
        <a:xfrm>
          <a:off x="9525" y="0"/>
          <a:ext cx="809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xdr:row>
      <xdr:rowOff>9525</xdr:rowOff>
    </xdr:from>
    <xdr:to>
      <xdr:col>3</xdr:col>
      <xdr:colOff>0</xdr:colOff>
      <xdr:row>5</xdr:row>
      <xdr:rowOff>0</xdr:rowOff>
    </xdr:to>
    <xdr:sp macro="" textlink="">
      <xdr:nvSpPr>
        <xdr:cNvPr id="14515" name="Line 10"/>
        <xdr:cNvSpPr>
          <a:spLocks noChangeShapeType="1"/>
        </xdr:cNvSpPr>
      </xdr:nvSpPr>
      <xdr:spPr bwMode="auto">
        <a:xfrm>
          <a:off x="828675" y="190500"/>
          <a:ext cx="1628775"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18</xdr:row>
      <xdr:rowOff>9525</xdr:rowOff>
    </xdr:from>
    <xdr:to>
      <xdr:col>2</xdr:col>
      <xdr:colOff>0</xdr:colOff>
      <xdr:row>22</xdr:row>
      <xdr:rowOff>9525</xdr:rowOff>
    </xdr:to>
    <xdr:sp macro="" textlink="">
      <xdr:nvSpPr>
        <xdr:cNvPr id="14516" name="Line 11"/>
        <xdr:cNvSpPr>
          <a:spLocks noChangeShapeType="1"/>
        </xdr:cNvSpPr>
      </xdr:nvSpPr>
      <xdr:spPr bwMode="auto">
        <a:xfrm>
          <a:off x="19050" y="3143250"/>
          <a:ext cx="1619250" cy="695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37</xdr:row>
      <xdr:rowOff>0</xdr:rowOff>
    </xdr:from>
    <xdr:to>
      <xdr:col>2</xdr:col>
      <xdr:colOff>0</xdr:colOff>
      <xdr:row>41</xdr:row>
      <xdr:rowOff>9525</xdr:rowOff>
    </xdr:to>
    <xdr:sp macro="" textlink="">
      <xdr:nvSpPr>
        <xdr:cNvPr id="14517" name="Line 12"/>
        <xdr:cNvSpPr>
          <a:spLocks noChangeShapeType="1"/>
        </xdr:cNvSpPr>
      </xdr:nvSpPr>
      <xdr:spPr bwMode="auto">
        <a:xfrm>
          <a:off x="0" y="6429375"/>
          <a:ext cx="1638300" cy="704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56</xdr:row>
      <xdr:rowOff>9525</xdr:rowOff>
    </xdr:from>
    <xdr:to>
      <xdr:col>2</xdr:col>
      <xdr:colOff>19050</xdr:colOff>
      <xdr:row>60</xdr:row>
      <xdr:rowOff>9525</xdr:rowOff>
    </xdr:to>
    <xdr:sp macro="" textlink="">
      <xdr:nvSpPr>
        <xdr:cNvPr id="14518" name="Line 13"/>
        <xdr:cNvSpPr>
          <a:spLocks noChangeShapeType="1"/>
        </xdr:cNvSpPr>
      </xdr:nvSpPr>
      <xdr:spPr bwMode="auto">
        <a:xfrm>
          <a:off x="9525" y="9734550"/>
          <a:ext cx="1647825" cy="695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1</xdr:row>
      <xdr:rowOff>28575</xdr:rowOff>
    </xdr:from>
    <xdr:to>
      <xdr:col>2</xdr:col>
      <xdr:colOff>1362075</xdr:colOff>
      <xdr:row>5</xdr:row>
      <xdr:rowOff>0</xdr:rowOff>
    </xdr:to>
    <xdr:sp macro="" textlink="">
      <xdr:nvSpPr>
        <xdr:cNvPr id="15401" name="Line 2"/>
        <xdr:cNvSpPr>
          <a:spLocks noChangeShapeType="1"/>
        </xdr:cNvSpPr>
      </xdr:nvSpPr>
      <xdr:spPr bwMode="auto">
        <a:xfrm>
          <a:off x="19050" y="209550"/>
          <a:ext cx="2505075" cy="66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9525</xdr:rowOff>
    </xdr:from>
    <xdr:to>
      <xdr:col>1</xdr:col>
      <xdr:colOff>0</xdr:colOff>
      <xdr:row>3</xdr:row>
      <xdr:rowOff>0</xdr:rowOff>
    </xdr:to>
    <xdr:sp macro="" textlink="">
      <xdr:nvSpPr>
        <xdr:cNvPr id="15402" name="Line 3"/>
        <xdr:cNvSpPr>
          <a:spLocks noChangeShapeType="1"/>
        </xdr:cNvSpPr>
      </xdr:nvSpPr>
      <xdr:spPr bwMode="auto">
        <a:xfrm>
          <a:off x="9525" y="190500"/>
          <a:ext cx="67627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0</xdr:rowOff>
    </xdr:from>
    <xdr:to>
      <xdr:col>2</xdr:col>
      <xdr:colOff>1352550</xdr:colOff>
      <xdr:row>4</xdr:row>
      <xdr:rowOff>9525</xdr:rowOff>
    </xdr:to>
    <xdr:sp macro="" textlink="">
      <xdr:nvSpPr>
        <xdr:cNvPr id="15403" name="Line 4"/>
        <xdr:cNvSpPr>
          <a:spLocks noChangeShapeType="1"/>
        </xdr:cNvSpPr>
      </xdr:nvSpPr>
      <xdr:spPr bwMode="auto">
        <a:xfrm>
          <a:off x="9525" y="180975"/>
          <a:ext cx="2505075"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13</xdr:row>
      <xdr:rowOff>9525</xdr:rowOff>
    </xdr:from>
    <xdr:to>
      <xdr:col>1</xdr:col>
      <xdr:colOff>0</xdr:colOff>
      <xdr:row>15</xdr:row>
      <xdr:rowOff>9525</xdr:rowOff>
    </xdr:to>
    <xdr:sp macro="" textlink="">
      <xdr:nvSpPr>
        <xdr:cNvPr id="16411" name="Line 1"/>
        <xdr:cNvSpPr>
          <a:spLocks noChangeShapeType="1"/>
        </xdr:cNvSpPr>
      </xdr:nvSpPr>
      <xdr:spPr bwMode="auto">
        <a:xfrm>
          <a:off x="9525" y="2276475"/>
          <a:ext cx="146685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19</xdr:row>
      <xdr:rowOff>9525</xdr:rowOff>
    </xdr:from>
    <xdr:to>
      <xdr:col>1</xdr:col>
      <xdr:colOff>9525</xdr:colOff>
      <xdr:row>21</xdr:row>
      <xdr:rowOff>0</xdr:rowOff>
    </xdr:to>
    <xdr:sp macro="" textlink="">
      <xdr:nvSpPr>
        <xdr:cNvPr id="16412" name="Line 2"/>
        <xdr:cNvSpPr>
          <a:spLocks noChangeShapeType="1"/>
        </xdr:cNvSpPr>
      </xdr:nvSpPr>
      <xdr:spPr bwMode="auto">
        <a:xfrm>
          <a:off x="9525" y="3333750"/>
          <a:ext cx="147637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jmga.or.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55"/>
  <sheetViews>
    <sheetView showGridLines="0" tabSelected="1" zoomScale="90" zoomScaleNormal="90" zoomScaleSheetLayoutView="100" workbookViewId="0">
      <selection activeCell="I29" sqref="I29"/>
    </sheetView>
  </sheetViews>
  <sheetFormatPr defaultRowHeight="13.5" customHeight="1"/>
  <cols>
    <col min="1" max="1" width="5.625" customWidth="1"/>
    <col min="2" max="2" width="1.875" customWidth="1"/>
    <col min="3" max="3" width="2.875" customWidth="1"/>
    <col min="4" max="4" width="2.5" customWidth="1"/>
    <col min="5" max="5" width="30.625" customWidth="1"/>
    <col min="6" max="6" width="13.875" customWidth="1"/>
    <col min="7" max="7" width="17.625" customWidth="1"/>
    <col min="8" max="8" width="14.5" customWidth="1"/>
  </cols>
  <sheetData>
    <row r="1" spans="1:19" ht="21" customHeight="1">
      <c r="A1" s="626" t="s">
        <v>418</v>
      </c>
      <c r="B1" s="626"/>
      <c r="C1" s="626"/>
      <c r="D1" s="626"/>
      <c r="E1" s="626"/>
      <c r="F1" s="626"/>
      <c r="G1" s="626"/>
      <c r="H1" s="626"/>
      <c r="N1" s="441"/>
      <c r="O1" s="441"/>
      <c r="P1" s="441"/>
      <c r="Q1" s="441"/>
      <c r="R1" s="441"/>
      <c r="S1" s="441"/>
    </row>
    <row r="2" spans="1:19" ht="13.5" customHeight="1">
      <c r="A2" s="541"/>
      <c r="B2" s="541"/>
      <c r="C2" s="541"/>
      <c r="D2" s="541"/>
      <c r="E2" s="541"/>
      <c r="F2" s="541"/>
      <c r="G2" s="541"/>
      <c r="H2" s="541"/>
    </row>
    <row r="3" spans="1:19" ht="13.5" customHeight="1">
      <c r="A3" s="541"/>
      <c r="B3" s="541">
        <v>1</v>
      </c>
      <c r="C3" s="541" t="s">
        <v>350</v>
      </c>
      <c r="D3" s="541"/>
      <c r="E3" s="541"/>
      <c r="F3" s="541"/>
      <c r="G3" s="541"/>
      <c r="H3" s="541"/>
    </row>
    <row r="4" spans="1:19" ht="13.5" customHeight="1">
      <c r="A4" s="541"/>
      <c r="B4" s="541"/>
      <c r="C4" s="541"/>
      <c r="D4" s="627" t="s">
        <v>409</v>
      </c>
      <c r="E4" s="627"/>
      <c r="F4" s="627"/>
      <c r="G4" s="627"/>
      <c r="H4" s="627"/>
    </row>
    <row r="5" spans="1:19" ht="13.5" customHeight="1">
      <c r="A5" s="541"/>
      <c r="B5" s="541"/>
      <c r="C5" s="541"/>
      <c r="D5" s="627" t="s">
        <v>419</v>
      </c>
      <c r="E5" s="627"/>
      <c r="F5" s="627"/>
      <c r="G5" s="627"/>
      <c r="H5" s="627"/>
    </row>
    <row r="6" spans="1:19" ht="13.5" customHeight="1">
      <c r="A6" s="541"/>
      <c r="B6" s="541"/>
      <c r="C6" s="541"/>
      <c r="D6" s="541"/>
      <c r="E6" s="541"/>
      <c r="F6" s="541"/>
      <c r="G6" s="541"/>
      <c r="H6" s="541"/>
    </row>
    <row r="7" spans="1:19" ht="13.5" customHeight="1">
      <c r="A7" s="541"/>
      <c r="B7" s="541">
        <v>2</v>
      </c>
      <c r="C7" s="541" t="s">
        <v>351</v>
      </c>
      <c r="D7" s="541"/>
      <c r="E7" s="541"/>
      <c r="F7" s="541"/>
      <c r="G7" s="541"/>
      <c r="H7" s="541"/>
    </row>
    <row r="8" spans="1:19" ht="13.5" customHeight="1">
      <c r="A8" s="541"/>
      <c r="B8" s="541"/>
      <c r="C8" s="541"/>
      <c r="D8" s="542" t="s">
        <v>441</v>
      </c>
      <c r="E8" s="541"/>
      <c r="F8" s="541"/>
      <c r="G8" s="541"/>
      <c r="H8" s="541"/>
    </row>
    <row r="9" spans="1:19" ht="13.5" customHeight="1">
      <c r="A9" s="541"/>
      <c r="B9" s="541"/>
      <c r="C9" s="541"/>
      <c r="D9" s="541"/>
      <c r="E9" s="541"/>
      <c r="F9" s="541"/>
      <c r="G9" s="541"/>
      <c r="H9" s="541"/>
    </row>
    <row r="10" spans="1:19" ht="13.5" customHeight="1">
      <c r="A10" s="541"/>
      <c r="B10" s="541">
        <v>3</v>
      </c>
      <c r="C10" s="541" t="s">
        <v>352</v>
      </c>
      <c r="D10" s="541"/>
      <c r="E10" s="541"/>
      <c r="F10" s="541"/>
      <c r="G10" s="541"/>
      <c r="H10" s="541"/>
    </row>
    <row r="11" spans="1:19" ht="13.5" customHeight="1">
      <c r="A11" s="541"/>
      <c r="B11" s="541"/>
      <c r="C11" s="541"/>
      <c r="D11" s="627" t="s">
        <v>420</v>
      </c>
      <c r="E11" s="627"/>
      <c r="F11" s="627"/>
      <c r="G11" s="627"/>
      <c r="H11" s="627"/>
    </row>
    <row r="12" spans="1:19" ht="13.5" customHeight="1">
      <c r="A12" s="541"/>
      <c r="B12" s="541"/>
      <c r="C12" s="541"/>
      <c r="D12" s="542" t="s">
        <v>421</v>
      </c>
      <c r="E12" s="541"/>
      <c r="F12" s="541"/>
      <c r="G12" s="541"/>
      <c r="H12" s="541"/>
    </row>
    <row r="13" spans="1:19" ht="13.5" customHeight="1">
      <c r="A13" s="541"/>
      <c r="B13" s="541"/>
      <c r="C13" s="541"/>
      <c r="D13" s="542" t="s">
        <v>422</v>
      </c>
      <c r="E13" s="541"/>
      <c r="F13" s="541"/>
      <c r="G13" s="541"/>
      <c r="H13" s="541"/>
    </row>
    <row r="14" spans="1:19" ht="13.5" customHeight="1">
      <c r="A14" s="541"/>
      <c r="B14" s="541"/>
      <c r="C14" s="541"/>
      <c r="D14" s="541"/>
      <c r="E14" s="541"/>
      <c r="F14" s="541"/>
      <c r="G14" s="541"/>
      <c r="H14" s="541"/>
    </row>
    <row r="15" spans="1:19" ht="13.5" customHeight="1">
      <c r="A15" s="541"/>
      <c r="B15" s="541">
        <v>4</v>
      </c>
      <c r="C15" s="541" t="s">
        <v>353</v>
      </c>
      <c r="D15" s="541"/>
      <c r="E15" s="541"/>
      <c r="F15" s="541"/>
      <c r="G15" s="541"/>
      <c r="H15" s="541"/>
      <c r="J15" s="176"/>
      <c r="K15" s="176"/>
      <c r="L15" s="176"/>
      <c r="M15" s="176"/>
      <c r="N15" s="176"/>
      <c r="O15" s="176"/>
      <c r="P15" s="176"/>
      <c r="Q15" s="176"/>
    </row>
    <row r="16" spans="1:19" ht="13.5" customHeight="1">
      <c r="A16" s="541"/>
      <c r="B16" s="541"/>
      <c r="C16" s="541"/>
      <c r="D16" s="541"/>
      <c r="E16" s="541"/>
      <c r="F16" s="541"/>
      <c r="G16" s="541"/>
      <c r="H16" s="541"/>
      <c r="J16" s="176"/>
      <c r="K16" s="206"/>
      <c r="L16" s="620" t="s">
        <v>411</v>
      </c>
      <c r="M16" s="621"/>
      <c r="N16" s="622"/>
      <c r="O16" s="206"/>
      <c r="P16" s="176"/>
      <c r="Q16" s="176"/>
    </row>
    <row r="17" spans="1:17" ht="13.5" customHeight="1" thickBot="1">
      <c r="A17" s="541"/>
      <c r="B17" s="541"/>
      <c r="C17" s="541" t="s">
        <v>354</v>
      </c>
      <c r="D17" s="541"/>
      <c r="E17" s="541"/>
      <c r="F17" s="541"/>
      <c r="G17" s="541"/>
      <c r="H17" s="541"/>
      <c r="J17" s="176"/>
      <c r="K17" s="532"/>
      <c r="L17" s="623"/>
      <c r="M17" s="624"/>
      <c r="N17" s="625"/>
      <c r="O17" s="535"/>
      <c r="P17" s="176"/>
      <c r="Q17" s="176"/>
    </row>
    <row r="18" spans="1:17" ht="13.5" customHeight="1" thickBot="1">
      <c r="A18" s="541"/>
      <c r="B18" s="541"/>
      <c r="C18" s="541"/>
      <c r="D18" s="543"/>
      <c r="E18" s="544" t="s">
        <v>423</v>
      </c>
      <c r="F18" s="545" t="s">
        <v>366</v>
      </c>
      <c r="G18" s="546"/>
      <c r="H18" s="541"/>
      <c r="J18" s="176"/>
      <c r="K18" s="533"/>
      <c r="L18" s="206"/>
      <c r="M18" s="206"/>
      <c r="N18" s="206"/>
      <c r="O18" s="536"/>
      <c r="P18" s="176"/>
      <c r="Q18" s="176"/>
    </row>
    <row r="19" spans="1:17" ht="13.5" customHeight="1">
      <c r="A19" s="541"/>
      <c r="B19" s="541"/>
      <c r="C19" s="541"/>
      <c r="D19" s="547">
        <v>1</v>
      </c>
      <c r="E19" s="548" t="s">
        <v>355</v>
      </c>
      <c r="F19" s="549" t="s">
        <v>367</v>
      </c>
      <c r="G19" s="550"/>
      <c r="H19" s="541"/>
      <c r="J19" s="176"/>
      <c r="K19" s="533"/>
      <c r="L19" s="206"/>
      <c r="M19" s="206" t="s">
        <v>414</v>
      </c>
      <c r="N19" s="206"/>
      <c r="O19" s="536"/>
      <c r="P19" s="176"/>
      <c r="Q19" s="176"/>
    </row>
    <row r="20" spans="1:17" ht="13.5" customHeight="1">
      <c r="A20" s="541"/>
      <c r="B20" s="541"/>
      <c r="C20" s="541"/>
      <c r="D20" s="551">
        <v>2</v>
      </c>
      <c r="E20" s="552" t="s">
        <v>356</v>
      </c>
      <c r="F20" s="553" t="s">
        <v>368</v>
      </c>
      <c r="G20" s="554"/>
      <c r="H20" s="541"/>
      <c r="J20" s="176"/>
      <c r="K20" s="533"/>
      <c r="L20" s="206"/>
      <c r="M20" s="206"/>
      <c r="N20" s="206"/>
      <c r="O20" s="536"/>
      <c r="P20" s="176"/>
      <c r="Q20" s="176"/>
    </row>
    <row r="21" spans="1:17" ht="13.5" customHeight="1">
      <c r="A21" s="541"/>
      <c r="B21" s="541"/>
      <c r="C21" s="541"/>
      <c r="D21" s="551">
        <v>3</v>
      </c>
      <c r="E21" s="552" t="s">
        <v>357</v>
      </c>
      <c r="F21" s="553" t="s">
        <v>369</v>
      </c>
      <c r="G21" s="554"/>
      <c r="H21" s="541"/>
      <c r="J21" s="176"/>
      <c r="K21" s="533"/>
      <c r="L21" s="206"/>
      <c r="M21" s="206"/>
      <c r="N21" s="206"/>
      <c r="O21" s="536"/>
      <c r="P21" s="176"/>
      <c r="Q21" s="176"/>
    </row>
    <row r="22" spans="1:17" ht="13.5" customHeight="1">
      <c r="A22" s="541"/>
      <c r="B22" s="541"/>
      <c r="C22" s="541"/>
      <c r="D22" s="551">
        <v>4</v>
      </c>
      <c r="E22" s="552" t="s">
        <v>358</v>
      </c>
      <c r="F22" s="553" t="s">
        <v>370</v>
      </c>
      <c r="G22" s="554"/>
      <c r="H22" s="541"/>
      <c r="J22" s="176"/>
      <c r="K22" s="533"/>
      <c r="L22" s="206"/>
      <c r="M22" s="206"/>
      <c r="N22" s="206"/>
      <c r="O22" s="536"/>
      <c r="P22" s="176"/>
      <c r="Q22" s="176"/>
    </row>
    <row r="23" spans="1:17" ht="13.5" customHeight="1">
      <c r="A23" s="541"/>
      <c r="B23" s="541"/>
      <c r="C23" s="541"/>
      <c r="D23" s="551">
        <v>5</v>
      </c>
      <c r="E23" s="552" t="s">
        <v>359</v>
      </c>
      <c r="F23" s="553" t="s">
        <v>371</v>
      </c>
      <c r="G23" s="554"/>
      <c r="H23" s="541"/>
      <c r="J23" s="176"/>
      <c r="K23" s="533"/>
      <c r="L23" s="206"/>
      <c r="M23" s="206" t="s">
        <v>412</v>
      </c>
      <c r="N23" s="206"/>
      <c r="O23" s="536"/>
      <c r="P23" s="176"/>
      <c r="Q23" s="176"/>
    </row>
    <row r="24" spans="1:17" ht="13.5" customHeight="1">
      <c r="A24" s="541"/>
      <c r="B24" s="541"/>
      <c r="C24" s="541"/>
      <c r="D24" s="551">
        <v>6</v>
      </c>
      <c r="E24" s="552" t="s">
        <v>360</v>
      </c>
      <c r="F24" s="553" t="s">
        <v>372</v>
      </c>
      <c r="G24" s="554"/>
      <c r="H24" s="541"/>
      <c r="J24" s="176"/>
      <c r="K24" s="533"/>
      <c r="L24" s="206"/>
      <c r="M24" s="206"/>
      <c r="N24" s="206"/>
      <c r="O24" s="536"/>
      <c r="P24" s="176"/>
      <c r="Q24" s="176"/>
    </row>
    <row r="25" spans="1:17" ht="13.5" customHeight="1" thickBot="1">
      <c r="A25" s="541"/>
      <c r="B25" s="541"/>
      <c r="C25" s="541"/>
      <c r="D25" s="555">
        <v>7</v>
      </c>
      <c r="E25" s="556" t="s">
        <v>205</v>
      </c>
      <c r="F25" s="557" t="s">
        <v>373</v>
      </c>
      <c r="G25" s="558"/>
      <c r="H25" s="541"/>
      <c r="J25" s="176"/>
      <c r="K25" s="533"/>
      <c r="L25" s="206"/>
      <c r="M25" s="206"/>
      <c r="N25" s="206"/>
      <c r="O25" s="536"/>
      <c r="P25" s="176"/>
      <c r="Q25" s="176"/>
    </row>
    <row r="26" spans="1:17" ht="13.5" customHeight="1">
      <c r="A26" s="541"/>
      <c r="B26" s="541"/>
      <c r="C26" s="541"/>
      <c r="D26" s="541"/>
      <c r="E26" s="541"/>
      <c r="F26" s="541"/>
      <c r="G26" s="541"/>
      <c r="H26" s="541"/>
      <c r="J26" s="176"/>
      <c r="K26" s="533"/>
      <c r="L26" s="206"/>
      <c r="M26" s="206"/>
      <c r="N26" s="206"/>
      <c r="O26" s="536"/>
      <c r="P26" s="176"/>
      <c r="Q26" s="176"/>
    </row>
    <row r="27" spans="1:17" ht="13.5" customHeight="1" thickBot="1">
      <c r="A27" s="541"/>
      <c r="B27" s="541"/>
      <c r="C27" s="541" t="s">
        <v>361</v>
      </c>
      <c r="D27" s="541"/>
      <c r="E27" s="541"/>
      <c r="F27" s="541"/>
      <c r="G27" s="541"/>
      <c r="H27" s="541"/>
      <c r="J27" s="176"/>
      <c r="K27" s="533"/>
      <c r="L27" s="206"/>
      <c r="M27" s="206" t="s">
        <v>413</v>
      </c>
      <c r="N27" s="206"/>
      <c r="O27" s="536"/>
      <c r="P27" s="176"/>
      <c r="Q27" s="176"/>
    </row>
    <row r="28" spans="1:17" ht="13.5" customHeight="1" thickBot="1">
      <c r="A28" s="541"/>
      <c r="B28" s="541"/>
      <c r="C28" s="541"/>
      <c r="D28" s="543"/>
      <c r="E28" s="544" t="s">
        <v>423</v>
      </c>
      <c r="F28" s="545" t="s">
        <v>366</v>
      </c>
      <c r="G28" s="546"/>
      <c r="H28" s="541"/>
      <c r="J28" s="176"/>
      <c r="K28" s="533"/>
      <c r="L28" s="206"/>
      <c r="M28" s="206"/>
      <c r="N28" s="206"/>
      <c r="O28" s="536"/>
      <c r="P28" s="176"/>
      <c r="Q28" s="176"/>
    </row>
    <row r="29" spans="1:17" ht="13.5" customHeight="1">
      <c r="A29" s="541"/>
      <c r="B29" s="541"/>
      <c r="C29" s="541"/>
      <c r="D29" s="547">
        <v>1</v>
      </c>
      <c r="E29" s="548" t="s">
        <v>355</v>
      </c>
      <c r="F29" s="549" t="s">
        <v>374</v>
      </c>
      <c r="G29" s="550"/>
      <c r="H29" s="541"/>
      <c r="J29" s="176"/>
      <c r="K29" s="534"/>
      <c r="L29" s="357"/>
      <c r="M29" s="357"/>
      <c r="N29" s="357"/>
      <c r="O29" s="537"/>
      <c r="P29" s="176"/>
      <c r="Q29" s="176"/>
    </row>
    <row r="30" spans="1:17" ht="13.5" customHeight="1">
      <c r="A30" s="541"/>
      <c r="B30" s="541"/>
      <c r="C30" s="541"/>
      <c r="D30" s="551">
        <v>2</v>
      </c>
      <c r="E30" s="552" t="s">
        <v>358</v>
      </c>
      <c r="F30" s="553" t="s">
        <v>375</v>
      </c>
      <c r="G30" s="554"/>
      <c r="H30" s="541"/>
      <c r="J30" s="176"/>
      <c r="K30" s="176" t="s">
        <v>416</v>
      </c>
      <c r="L30" s="176"/>
      <c r="M30" s="176"/>
      <c r="N30" s="176"/>
      <c r="O30" s="176"/>
      <c r="P30" s="176"/>
      <c r="Q30" s="176"/>
    </row>
    <row r="31" spans="1:17" ht="13.5" customHeight="1">
      <c r="A31" s="541"/>
      <c r="B31" s="541"/>
      <c r="C31" s="541"/>
      <c r="D31" s="551">
        <v>3</v>
      </c>
      <c r="E31" s="552" t="s">
        <v>359</v>
      </c>
      <c r="F31" s="553" t="s">
        <v>376</v>
      </c>
      <c r="G31" s="554"/>
      <c r="H31" s="541"/>
      <c r="J31" s="176"/>
      <c r="K31" s="176"/>
      <c r="L31" s="176"/>
      <c r="M31" s="176"/>
      <c r="N31" s="176"/>
      <c r="O31" s="176"/>
      <c r="P31" s="176"/>
      <c r="Q31" s="176"/>
    </row>
    <row r="32" spans="1:17" ht="13.5" customHeight="1">
      <c r="A32" s="541"/>
      <c r="B32" s="541"/>
      <c r="C32" s="541"/>
      <c r="D32" s="551">
        <v>4</v>
      </c>
      <c r="E32" s="552" t="s">
        <v>362</v>
      </c>
      <c r="F32" s="553" t="s">
        <v>377</v>
      </c>
      <c r="G32" s="554" t="s">
        <v>462</v>
      </c>
      <c r="H32" s="541"/>
      <c r="J32" s="176"/>
      <c r="K32" s="176"/>
      <c r="L32" s="176"/>
      <c r="M32" s="176"/>
      <c r="N32" s="176"/>
      <c r="O32" s="176"/>
      <c r="P32" s="176"/>
      <c r="Q32" s="176"/>
    </row>
    <row r="33" spans="1:8" ht="13.5" customHeight="1" thickBot="1">
      <c r="A33" s="541"/>
      <c r="B33" s="541"/>
      <c r="C33" s="541"/>
      <c r="D33" s="555">
        <v>5</v>
      </c>
      <c r="E33" s="556" t="s">
        <v>363</v>
      </c>
      <c r="F33" s="557" t="s">
        <v>378</v>
      </c>
      <c r="G33" s="558"/>
      <c r="H33" s="541"/>
    </row>
    <row r="34" spans="1:8" ht="13.5" customHeight="1">
      <c r="A34" s="541"/>
      <c r="B34" s="541"/>
      <c r="C34" s="541"/>
      <c r="D34" s="541"/>
      <c r="E34" s="541"/>
      <c r="F34" s="541"/>
      <c r="G34" s="541"/>
      <c r="H34" s="541"/>
    </row>
    <row r="35" spans="1:8" ht="13.5" customHeight="1">
      <c r="A35" s="541"/>
      <c r="B35" s="541">
        <v>5</v>
      </c>
      <c r="C35" s="541" t="s">
        <v>364</v>
      </c>
      <c r="D35" s="541"/>
      <c r="E35" s="541"/>
      <c r="F35" s="541"/>
      <c r="G35" s="541"/>
      <c r="H35" s="541"/>
    </row>
    <row r="36" spans="1:8" ht="13.5" customHeight="1">
      <c r="A36" s="541"/>
      <c r="B36" s="541"/>
      <c r="C36" s="541"/>
      <c r="D36" s="542" t="s">
        <v>424</v>
      </c>
      <c r="E36" s="541"/>
      <c r="F36" s="541"/>
      <c r="G36" s="541"/>
      <c r="H36" s="541"/>
    </row>
    <row r="37" spans="1:8" ht="13.5" customHeight="1">
      <c r="A37" s="541"/>
      <c r="B37" s="541"/>
      <c r="C37" s="541"/>
      <c r="D37" s="541"/>
      <c r="E37" s="541"/>
      <c r="F37" s="541"/>
      <c r="G37" s="541"/>
      <c r="H37" s="541"/>
    </row>
    <row r="38" spans="1:8" ht="13.5" customHeight="1">
      <c r="A38" s="541"/>
      <c r="B38" s="541">
        <v>6</v>
      </c>
      <c r="C38" s="541" t="s">
        <v>365</v>
      </c>
      <c r="D38" s="541"/>
      <c r="E38" s="541"/>
      <c r="F38" s="541"/>
      <c r="G38" s="541"/>
      <c r="H38" s="541"/>
    </row>
    <row r="39" spans="1:8" ht="13.5" customHeight="1">
      <c r="A39" s="541"/>
      <c r="B39" s="541"/>
      <c r="C39" s="541"/>
      <c r="D39" s="542" t="e">
        <f>"平成"&amp;#REF!&amp;"年10月１日～12月末日"</f>
        <v>#REF!</v>
      </c>
      <c r="E39" s="541"/>
      <c r="F39" s="541"/>
      <c r="G39" s="541"/>
      <c r="H39" s="541"/>
    </row>
    <row r="40" spans="1:8" ht="13.5" customHeight="1">
      <c r="A40" s="541"/>
      <c r="B40" s="541"/>
      <c r="C40" s="541"/>
      <c r="D40" s="541"/>
      <c r="E40" s="541"/>
      <c r="F40" s="541"/>
      <c r="G40" s="541"/>
      <c r="H40" s="541"/>
    </row>
    <row r="41" spans="1:8" ht="13.5" customHeight="1">
      <c r="A41" s="541"/>
      <c r="B41" s="541">
        <v>7</v>
      </c>
      <c r="C41" s="541" t="s">
        <v>408</v>
      </c>
      <c r="D41" s="541"/>
      <c r="E41" s="541"/>
      <c r="F41" s="541"/>
      <c r="G41" s="541"/>
      <c r="H41" s="541"/>
    </row>
    <row r="42" spans="1:8" ht="13.5" customHeight="1">
      <c r="A42" s="541"/>
      <c r="B42" s="541"/>
      <c r="C42" s="541"/>
      <c r="D42" s="541"/>
      <c r="E42" s="541"/>
      <c r="F42" s="541"/>
      <c r="G42" s="541"/>
      <c r="H42" s="541"/>
    </row>
    <row r="43" spans="1:8" ht="13.5" customHeight="1">
      <c r="A43" s="541"/>
      <c r="B43" s="541"/>
      <c r="C43" s="541"/>
      <c r="D43" s="541" t="s">
        <v>354</v>
      </c>
      <c r="E43" s="541"/>
      <c r="F43" s="541"/>
      <c r="G43" s="541"/>
      <c r="H43" s="541"/>
    </row>
    <row r="44" spans="1:8" ht="13.5" customHeight="1">
      <c r="A44" s="541"/>
      <c r="B44" s="541"/>
      <c r="C44" s="541"/>
      <c r="D44" s="541"/>
      <c r="E44" s="542" t="s">
        <v>425</v>
      </c>
      <c r="F44" s="541"/>
      <c r="G44" s="541"/>
      <c r="H44" s="541"/>
    </row>
    <row r="45" spans="1:8" ht="13.5" customHeight="1">
      <c r="A45" s="541"/>
      <c r="B45" s="541"/>
      <c r="C45" s="541"/>
      <c r="D45" s="541"/>
      <c r="E45" s="541"/>
      <c r="F45" s="541"/>
      <c r="G45" s="541"/>
      <c r="H45" s="541"/>
    </row>
    <row r="46" spans="1:8" ht="13.5" customHeight="1">
      <c r="A46" s="541"/>
      <c r="B46" s="541"/>
      <c r="C46" s="541"/>
      <c r="D46" s="541" t="s">
        <v>361</v>
      </c>
      <c r="E46" s="541"/>
      <c r="F46" s="541"/>
      <c r="G46" s="541"/>
      <c r="H46" s="541"/>
    </row>
    <row r="47" spans="1:8" ht="13.5" customHeight="1">
      <c r="A47" s="541"/>
      <c r="B47" s="541"/>
      <c r="C47" s="541"/>
      <c r="D47" s="541"/>
      <c r="E47" s="542" t="s">
        <v>410</v>
      </c>
      <c r="F47" s="541"/>
      <c r="G47" s="541"/>
      <c r="H47" s="541"/>
    </row>
    <row r="48" spans="1:8" ht="13.5" customHeight="1">
      <c r="B48" s="541"/>
      <c r="C48" s="541"/>
      <c r="D48" s="541"/>
      <c r="E48" s="542" t="s">
        <v>426</v>
      </c>
      <c r="F48" s="541"/>
      <c r="G48" s="541"/>
      <c r="H48" s="541"/>
    </row>
    <row r="50" spans="4:8" ht="13.5" customHeight="1">
      <c r="D50" s="542" t="s">
        <v>442</v>
      </c>
      <c r="E50" s="542"/>
    </row>
    <row r="51" spans="4:8" ht="13.5" customHeight="1">
      <c r="D51" s="541"/>
      <c r="E51" s="559" t="s">
        <v>427</v>
      </c>
      <c r="F51" s="619" t="s">
        <v>428</v>
      </c>
      <c r="G51" s="619"/>
      <c r="H51" t="s">
        <v>429</v>
      </c>
    </row>
    <row r="52" spans="4:8" ht="13.5" customHeight="1">
      <c r="D52" s="541"/>
      <c r="E52" s="542" t="s">
        <v>430</v>
      </c>
    </row>
    <row r="53" spans="4:8" ht="13.5" customHeight="1">
      <c r="E53" s="560" t="s">
        <v>431</v>
      </c>
    </row>
    <row r="54" spans="4:8" ht="13.5" customHeight="1">
      <c r="E54" s="542" t="s">
        <v>432</v>
      </c>
    </row>
    <row r="55" spans="4:8" ht="13.5" customHeight="1">
      <c r="E55" s="542" t="s">
        <v>433</v>
      </c>
    </row>
  </sheetData>
  <mergeCells count="6">
    <mergeCell ref="F51:G51"/>
    <mergeCell ref="L16:N17"/>
    <mergeCell ref="A1:H1"/>
    <mergeCell ref="D4:H4"/>
    <mergeCell ref="D11:H11"/>
    <mergeCell ref="D5:H5"/>
  </mergeCells>
  <phoneticPr fontId="3"/>
  <hyperlinks>
    <hyperlink ref="F51" r:id="rId1"/>
  </hyperlinks>
  <pageMargins left="0.75" right="0.36" top="1" bottom="1" header="0.51200000000000001" footer="0.51200000000000001"/>
  <pageSetup paperSize="9" orientation="portrait" horizontalDpi="300" verticalDpi="0" r:id="rId2"/>
  <headerFooter alignWithMargins="0"/>
  <colBreaks count="1" manualBreakCount="1">
    <brk id="8" max="48" man="1"/>
  </col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E6"/>
  <sheetViews>
    <sheetView showGridLines="0" zoomScaleNormal="100" workbookViewId="0">
      <selection activeCell="K15" sqref="K15"/>
    </sheetView>
  </sheetViews>
  <sheetFormatPr defaultRowHeight="13.5"/>
  <cols>
    <col min="1" max="1" width="9" style="176"/>
    <col min="2" max="4" width="19" style="176" customWidth="1"/>
    <col min="5" max="5" width="16.375" style="176" customWidth="1"/>
    <col min="6" max="16384" width="9" style="176"/>
  </cols>
  <sheetData>
    <row r="1" spans="2:5" ht="14.25" thickBot="1">
      <c r="B1" s="3"/>
      <c r="C1" s="3" t="s">
        <v>131</v>
      </c>
      <c r="D1" s="3"/>
      <c r="E1" s="272" t="s">
        <v>388</v>
      </c>
    </row>
    <row r="2" spans="2:5">
      <c r="B2" s="699" t="s">
        <v>437</v>
      </c>
      <c r="C2" s="701" t="s">
        <v>132</v>
      </c>
      <c r="D2" s="703" t="s">
        <v>133</v>
      </c>
      <c r="E2" s="705" t="s">
        <v>134</v>
      </c>
    </row>
    <row r="3" spans="2:5" ht="14.25" thickBot="1">
      <c r="B3" s="700"/>
      <c r="C3" s="702"/>
      <c r="D3" s="704"/>
      <c r="E3" s="706"/>
    </row>
    <row r="4" spans="2:5">
      <c r="B4" s="404" t="s">
        <v>135</v>
      </c>
      <c r="C4" s="4">
        <v>4316031</v>
      </c>
      <c r="D4" s="166">
        <v>3269289.5</v>
      </c>
      <c r="E4" s="193">
        <v>75.74759078421819</v>
      </c>
    </row>
    <row r="5" spans="2:5">
      <c r="B5" s="404" t="s">
        <v>136</v>
      </c>
      <c r="C5" s="4">
        <v>4337188</v>
      </c>
      <c r="D5" s="167">
        <v>3281760.5</v>
      </c>
      <c r="E5" s="193">
        <v>75.665627129836196</v>
      </c>
    </row>
    <row r="6" spans="2:5" ht="14.25" thickBot="1">
      <c r="B6" s="222" t="s">
        <v>268</v>
      </c>
      <c r="C6" s="199">
        <v>99.512195459362147</v>
      </c>
      <c r="D6" s="111">
        <v>99.61999055080345</v>
      </c>
      <c r="E6" s="398"/>
    </row>
  </sheetData>
  <mergeCells count="4">
    <mergeCell ref="B2:B3"/>
    <mergeCell ref="C2:C3"/>
    <mergeCell ref="D2:D3"/>
    <mergeCell ref="E2:E3"/>
  </mergeCells>
  <phoneticPr fontId="3"/>
  <pageMargins left="0.75" right="0.75" top="1" bottom="1" header="0.51200000000000001" footer="0.51200000000000001"/>
  <pageSetup paperSize="9" scale="95" orientation="portrait" horizontalDpi="300"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40"/>
  <sheetViews>
    <sheetView showGridLines="0" zoomScaleNormal="100" workbookViewId="0">
      <selection activeCell="K15" sqref="K15"/>
    </sheetView>
  </sheetViews>
  <sheetFormatPr defaultRowHeight="13.5"/>
  <cols>
    <col min="1" max="1" width="16.625" style="176" customWidth="1"/>
    <col min="2" max="2" width="12.625" style="176" customWidth="1"/>
    <col min="3" max="8" width="13.75" style="176" customWidth="1"/>
    <col min="9" max="16384" width="9" style="176"/>
  </cols>
  <sheetData>
    <row r="1" spans="1:8" ht="14.25" thickBot="1">
      <c r="A1" s="3"/>
      <c r="B1" s="3" t="s">
        <v>137</v>
      </c>
      <c r="C1" s="3"/>
      <c r="D1" s="3"/>
      <c r="E1" s="3"/>
      <c r="F1" s="272" t="s">
        <v>388</v>
      </c>
      <c r="G1" s="3"/>
      <c r="H1" s="3"/>
    </row>
    <row r="2" spans="1:8">
      <c r="A2" s="699" t="s">
        <v>438</v>
      </c>
      <c r="B2" s="701" t="s">
        <v>70</v>
      </c>
      <c r="C2" s="703" t="s">
        <v>138</v>
      </c>
      <c r="D2" s="703" t="s">
        <v>139</v>
      </c>
      <c r="E2" s="703" t="s">
        <v>73</v>
      </c>
      <c r="F2" s="705" t="s">
        <v>140</v>
      </c>
      <c r="G2" s="3"/>
      <c r="H2" s="3"/>
    </row>
    <row r="3" spans="1:8" ht="14.25" thickBot="1">
      <c r="A3" s="700"/>
      <c r="B3" s="702"/>
      <c r="C3" s="704"/>
      <c r="D3" s="704"/>
      <c r="E3" s="704"/>
      <c r="F3" s="706"/>
      <c r="G3" s="3"/>
      <c r="H3" s="3"/>
    </row>
    <row r="4" spans="1:8">
      <c r="A4" s="399" t="s">
        <v>135</v>
      </c>
      <c r="B4" s="400">
        <v>283516</v>
      </c>
      <c r="C4" s="401">
        <v>646912</v>
      </c>
      <c r="D4" s="401">
        <v>730046</v>
      </c>
      <c r="E4" s="402">
        <v>244045</v>
      </c>
      <c r="F4" s="403">
        <v>43916</v>
      </c>
      <c r="G4" s="3"/>
      <c r="H4" s="3"/>
    </row>
    <row r="5" spans="1:8">
      <c r="A5" s="404" t="s">
        <v>136</v>
      </c>
      <c r="B5" s="278">
        <v>275703</v>
      </c>
      <c r="C5" s="279">
        <v>652539.5</v>
      </c>
      <c r="D5" s="279">
        <v>745566</v>
      </c>
      <c r="E5" s="405">
        <v>249700</v>
      </c>
      <c r="F5" s="288">
        <v>42434</v>
      </c>
      <c r="G5" s="3"/>
      <c r="H5" s="3"/>
    </row>
    <row r="6" spans="1:8" ht="14.25" thickBot="1">
      <c r="A6" s="222" t="s">
        <v>268</v>
      </c>
      <c r="B6" s="406">
        <v>102.83384656677657</v>
      </c>
      <c r="C6" s="407">
        <v>99.137600099304336</v>
      </c>
      <c r="D6" s="407">
        <v>97.918360011052002</v>
      </c>
      <c r="E6" s="408">
        <v>97.73528233880657</v>
      </c>
      <c r="F6" s="409">
        <v>103.49248244332374</v>
      </c>
      <c r="G6" s="3"/>
      <c r="H6" s="3"/>
    </row>
    <row r="7" spans="1:8" ht="14.25" thickBot="1">
      <c r="A7" s="110"/>
      <c r="B7" s="110"/>
      <c r="C7" s="110"/>
      <c r="D7" s="110"/>
      <c r="E7" s="110"/>
      <c r="F7" s="110"/>
      <c r="G7" s="3"/>
      <c r="H7" s="3"/>
    </row>
    <row r="8" spans="1:8">
      <c r="A8" s="699" t="s">
        <v>438</v>
      </c>
      <c r="B8" s="701" t="s">
        <v>119</v>
      </c>
      <c r="C8" s="703" t="s">
        <v>120</v>
      </c>
      <c r="D8" s="703" t="s">
        <v>121</v>
      </c>
      <c r="E8" s="703" t="s">
        <v>141</v>
      </c>
      <c r="F8" s="705" t="s">
        <v>122</v>
      </c>
      <c r="G8" s="3"/>
      <c r="H8" s="3"/>
    </row>
    <row r="9" spans="1:8" ht="14.25" thickBot="1">
      <c r="A9" s="700"/>
      <c r="B9" s="702"/>
      <c r="C9" s="704"/>
      <c r="D9" s="704"/>
      <c r="E9" s="704"/>
      <c r="F9" s="706"/>
      <c r="G9" s="3"/>
      <c r="H9" s="3"/>
    </row>
    <row r="10" spans="1:8">
      <c r="A10" s="399" t="s">
        <v>135</v>
      </c>
      <c r="B10" s="410">
        <v>78651.5</v>
      </c>
      <c r="C10" s="411">
        <v>151827</v>
      </c>
      <c r="D10" s="411">
        <v>1007912</v>
      </c>
      <c r="E10" s="412">
        <v>82464</v>
      </c>
      <c r="F10" s="292">
        <v>3269289.5</v>
      </c>
      <c r="G10" s="3"/>
      <c r="H10" s="3"/>
    </row>
    <row r="11" spans="1:8">
      <c r="A11" s="404" t="s">
        <v>136</v>
      </c>
      <c r="B11" s="278">
        <v>79423</v>
      </c>
      <c r="C11" s="279">
        <v>150668</v>
      </c>
      <c r="D11" s="279">
        <v>999210</v>
      </c>
      <c r="E11" s="405">
        <v>86517</v>
      </c>
      <c r="F11" s="288">
        <v>3281760.5</v>
      </c>
      <c r="G11" s="3"/>
      <c r="H11" s="3"/>
    </row>
    <row r="12" spans="1:8" ht="14.25" thickBot="1">
      <c r="A12" s="222" t="s">
        <v>268</v>
      </c>
      <c r="B12" s="406">
        <v>99.028618913916617</v>
      </c>
      <c r="C12" s="407">
        <v>100.76924098016831</v>
      </c>
      <c r="D12" s="407">
        <v>100.87088800152119</v>
      </c>
      <c r="E12" s="408">
        <v>95.315371545476609</v>
      </c>
      <c r="F12" s="409">
        <v>99.61999055080345</v>
      </c>
      <c r="G12" s="3"/>
      <c r="H12" s="3"/>
    </row>
    <row r="13" spans="1:8">
      <c r="A13" s="3" t="s">
        <v>449</v>
      </c>
      <c r="B13" s="3"/>
      <c r="C13" s="3"/>
      <c r="D13" s="3"/>
      <c r="E13" s="3"/>
      <c r="F13" s="3"/>
      <c r="G13" s="3"/>
      <c r="H13" s="3"/>
    </row>
    <row r="14" spans="1:8">
      <c r="A14" s="3"/>
      <c r="B14" s="3"/>
      <c r="C14" s="3"/>
      <c r="D14" s="3"/>
      <c r="E14" s="3"/>
      <c r="F14" s="3"/>
      <c r="G14" s="3"/>
      <c r="H14" s="3"/>
    </row>
    <row r="15" spans="1:8">
      <c r="A15" s="3"/>
      <c r="B15" s="3"/>
      <c r="C15" s="3"/>
      <c r="D15" s="3"/>
      <c r="E15" s="3"/>
      <c r="F15" s="3"/>
      <c r="G15" s="3"/>
      <c r="H15" s="3"/>
    </row>
    <row r="16" spans="1:8" ht="14.25" thickBot="1">
      <c r="A16" s="3"/>
      <c r="B16" s="3" t="s">
        <v>142</v>
      </c>
      <c r="C16" s="3"/>
      <c r="D16" s="3"/>
      <c r="E16" s="272" t="s">
        <v>388</v>
      </c>
      <c r="F16" s="3"/>
      <c r="G16" s="3"/>
      <c r="H16" s="3"/>
    </row>
    <row r="17" spans="1:8">
      <c r="A17" s="707" t="s">
        <v>143</v>
      </c>
      <c r="B17" s="701" t="s">
        <v>144</v>
      </c>
      <c r="C17" s="703" t="s">
        <v>145</v>
      </c>
      <c r="D17" s="703" t="s">
        <v>146</v>
      </c>
      <c r="E17" s="705" t="s">
        <v>82</v>
      </c>
      <c r="F17" s="3"/>
      <c r="G17" s="3"/>
      <c r="H17" s="3"/>
    </row>
    <row r="18" spans="1:8" ht="14.25" thickBot="1">
      <c r="A18" s="700"/>
      <c r="B18" s="702"/>
      <c r="C18" s="704"/>
      <c r="D18" s="704"/>
      <c r="E18" s="706"/>
      <c r="F18" s="3"/>
      <c r="G18" s="3"/>
      <c r="H18" s="3"/>
    </row>
    <row r="19" spans="1:8">
      <c r="A19" s="404" t="s">
        <v>135</v>
      </c>
      <c r="B19" s="413">
        <v>267361</v>
      </c>
      <c r="C19" s="414">
        <v>486104</v>
      </c>
      <c r="D19" s="415">
        <v>2515824.5</v>
      </c>
      <c r="E19" s="416">
        <v>3269289.5</v>
      </c>
      <c r="F19" s="3"/>
      <c r="G19" s="3"/>
      <c r="H19" s="3"/>
    </row>
    <row r="20" spans="1:8">
      <c r="A20" s="404" t="s">
        <v>136</v>
      </c>
      <c r="B20" s="278">
        <v>274683</v>
      </c>
      <c r="C20" s="279">
        <v>497738</v>
      </c>
      <c r="D20" s="279">
        <v>2509339.5</v>
      </c>
      <c r="E20" s="416">
        <v>3281760.5</v>
      </c>
      <c r="F20" s="3"/>
      <c r="G20" s="3"/>
      <c r="H20" s="3"/>
    </row>
    <row r="21" spans="1:8" ht="14.25" thickBot="1">
      <c r="A21" s="222" t="s">
        <v>268</v>
      </c>
      <c r="B21" s="406">
        <v>97.334381814673648</v>
      </c>
      <c r="C21" s="407">
        <v>97.662625718751627</v>
      </c>
      <c r="D21" s="407">
        <v>100.25843454024455</v>
      </c>
      <c r="E21" s="417">
        <v>99.61999055080345</v>
      </c>
      <c r="F21" s="3"/>
      <c r="G21" s="3"/>
      <c r="H21" s="3"/>
    </row>
    <row r="22" spans="1:8">
      <c r="A22" s="617" t="s">
        <v>459</v>
      </c>
      <c r="B22" s="273"/>
      <c r="C22" s="273"/>
      <c r="D22" s="273"/>
      <c r="E22" s="273"/>
      <c r="F22" s="3"/>
      <c r="G22" s="3"/>
      <c r="H22" s="3"/>
    </row>
    <row r="23" spans="1:8">
      <c r="A23" s="3"/>
      <c r="B23" s="3"/>
      <c r="C23" s="3"/>
      <c r="D23" s="3"/>
      <c r="E23" s="3"/>
      <c r="F23" s="3"/>
      <c r="G23" s="3"/>
      <c r="H23" s="3"/>
    </row>
    <row r="24" spans="1:8" ht="14.25" thickBot="1">
      <c r="A24" s="3"/>
      <c r="B24" s="3" t="s">
        <v>331</v>
      </c>
      <c r="C24" s="3" t="s">
        <v>147</v>
      </c>
      <c r="D24" s="3"/>
      <c r="E24" s="3"/>
      <c r="F24" s="3"/>
      <c r="G24" s="3"/>
      <c r="H24" s="272" t="s">
        <v>388</v>
      </c>
    </row>
    <row r="25" spans="1:8">
      <c r="A25" s="712" t="s">
        <v>113</v>
      </c>
      <c r="B25" s="714" t="s">
        <v>148</v>
      </c>
      <c r="C25" s="684" t="s">
        <v>149</v>
      </c>
      <c r="D25" s="684" t="s">
        <v>150</v>
      </c>
      <c r="E25" s="684" t="s">
        <v>151</v>
      </c>
      <c r="F25" s="684" t="s">
        <v>152</v>
      </c>
      <c r="G25" s="718" t="s">
        <v>153</v>
      </c>
      <c r="H25" s="671" t="s">
        <v>82</v>
      </c>
    </row>
    <row r="26" spans="1:8" ht="14.25" thickBot="1">
      <c r="A26" s="713"/>
      <c r="B26" s="715"/>
      <c r="C26" s="685"/>
      <c r="D26" s="685"/>
      <c r="E26" s="685"/>
      <c r="F26" s="685"/>
      <c r="G26" s="719"/>
      <c r="H26" s="683"/>
    </row>
    <row r="27" spans="1:8">
      <c r="A27" s="418" t="s">
        <v>154</v>
      </c>
      <c r="B27" s="419">
        <v>3269289.5</v>
      </c>
      <c r="C27" s="415">
        <v>0.20958682306966084</v>
      </c>
      <c r="D27" s="415">
        <v>49.700982430586215</v>
      </c>
      <c r="E27" s="415">
        <v>33.084420942226132</v>
      </c>
      <c r="F27" s="415">
        <v>12.456162111064192</v>
      </c>
      <c r="G27" s="603">
        <v>4.5488476930537969</v>
      </c>
      <c r="H27" s="420">
        <v>100</v>
      </c>
    </row>
    <row r="28" spans="1:8" ht="14.25" thickBot="1">
      <c r="A28" s="421" t="s">
        <v>51</v>
      </c>
      <c r="B28" s="422">
        <v>3281760.5</v>
      </c>
      <c r="C28" s="265">
        <v>0.16801957364042866</v>
      </c>
      <c r="D28" s="265">
        <v>48.527307218183658</v>
      </c>
      <c r="E28" s="265">
        <v>33.121277436302861</v>
      </c>
      <c r="F28" s="265">
        <v>13.431220834061474</v>
      </c>
      <c r="G28" s="299">
        <v>4.7521749378115796</v>
      </c>
      <c r="H28" s="423">
        <v>100</v>
      </c>
    </row>
    <row r="29" spans="1:8">
      <c r="A29" s="424"/>
      <c r="B29" s="6"/>
      <c r="C29" s="6"/>
      <c r="D29" s="6"/>
      <c r="E29" s="6"/>
      <c r="F29" s="6"/>
      <c r="G29" s="6"/>
      <c r="H29" s="6"/>
    </row>
    <row r="30" spans="1:8" ht="14.25" thickBot="1">
      <c r="A30" s="6"/>
      <c r="B30" s="6"/>
      <c r="C30" s="6" t="s">
        <v>155</v>
      </c>
      <c r="D30" s="6"/>
      <c r="E30" s="6"/>
      <c r="F30" s="6"/>
      <c r="G30" s="6"/>
      <c r="H30" s="272" t="s">
        <v>388</v>
      </c>
    </row>
    <row r="31" spans="1:8">
      <c r="A31" s="716" t="s">
        <v>89</v>
      </c>
      <c r="B31" s="720" t="s">
        <v>156</v>
      </c>
      <c r="C31" s="710" t="s">
        <v>149</v>
      </c>
      <c r="D31" s="710" t="s">
        <v>150</v>
      </c>
      <c r="E31" s="710" t="s">
        <v>151</v>
      </c>
      <c r="F31" s="710" t="s">
        <v>152</v>
      </c>
      <c r="G31" s="710" t="s">
        <v>153</v>
      </c>
      <c r="H31" s="708" t="s">
        <v>82</v>
      </c>
    </row>
    <row r="32" spans="1:8" ht="14.25" thickBot="1">
      <c r="A32" s="717"/>
      <c r="B32" s="721"/>
      <c r="C32" s="711"/>
      <c r="D32" s="711"/>
      <c r="E32" s="711"/>
      <c r="F32" s="711"/>
      <c r="G32" s="711"/>
      <c r="H32" s="709"/>
    </row>
    <row r="33" spans="1:8">
      <c r="A33" s="425" t="s">
        <v>125</v>
      </c>
      <c r="B33" s="604">
        <v>3242382</v>
      </c>
      <c r="C33" s="362">
        <v>0.2104317134748466</v>
      </c>
      <c r="D33" s="362">
        <v>49.680913599939799</v>
      </c>
      <c r="E33" s="362">
        <v>33.122007215682792</v>
      </c>
      <c r="F33" s="362">
        <v>12.435147986881249</v>
      </c>
      <c r="G33" s="362">
        <v>4.5514994840213152</v>
      </c>
      <c r="H33" s="426">
        <v>100</v>
      </c>
    </row>
    <row r="34" spans="1:8" ht="14.25" thickBot="1">
      <c r="A34" s="427" t="s">
        <v>51</v>
      </c>
      <c r="B34" s="605">
        <v>3264895</v>
      </c>
      <c r="C34" s="428">
        <v>0.16824430800990536</v>
      </c>
      <c r="D34" s="428">
        <v>48.517701181814424</v>
      </c>
      <c r="E34" s="428">
        <v>33.148845521831483</v>
      </c>
      <c r="F34" s="428">
        <v>13.413509469676665</v>
      </c>
      <c r="G34" s="428">
        <v>4.7516995186675226</v>
      </c>
      <c r="H34" s="429">
        <v>100</v>
      </c>
    </row>
    <row r="35" spans="1:8">
      <c r="A35" s="6"/>
      <c r="B35" s="430"/>
      <c r="C35" s="430"/>
      <c r="D35" s="430"/>
      <c r="E35" s="430"/>
      <c r="F35" s="430"/>
      <c r="G35" s="430"/>
      <c r="H35" s="430"/>
    </row>
    <row r="36" spans="1:8" ht="14.25" thickBot="1">
      <c r="A36" s="6"/>
      <c r="B36" s="6" t="s">
        <v>157</v>
      </c>
      <c r="C36" s="6"/>
      <c r="D36" s="6"/>
      <c r="E36" s="6"/>
      <c r="F36" s="6"/>
      <c r="G36" s="6"/>
      <c r="H36" s="272" t="s">
        <v>388</v>
      </c>
    </row>
    <row r="37" spans="1:8">
      <c r="A37" s="716" t="s">
        <v>89</v>
      </c>
      <c r="B37" s="720" t="s">
        <v>156</v>
      </c>
      <c r="C37" s="710" t="s">
        <v>149</v>
      </c>
      <c r="D37" s="710" t="s">
        <v>150</v>
      </c>
      <c r="E37" s="710" t="s">
        <v>151</v>
      </c>
      <c r="F37" s="710" t="s">
        <v>152</v>
      </c>
      <c r="G37" s="710" t="s">
        <v>153</v>
      </c>
      <c r="H37" s="708" t="s">
        <v>82</v>
      </c>
    </row>
    <row r="38" spans="1:8" ht="14.25" thickBot="1">
      <c r="A38" s="717"/>
      <c r="B38" s="721"/>
      <c r="C38" s="711"/>
      <c r="D38" s="711"/>
      <c r="E38" s="711"/>
      <c r="F38" s="711"/>
      <c r="G38" s="711"/>
      <c r="H38" s="709"/>
    </row>
    <row r="39" spans="1:8">
      <c r="A39" s="425" t="s">
        <v>125</v>
      </c>
      <c r="B39" s="604">
        <v>2600172</v>
      </c>
      <c r="C39" s="362">
        <v>0.26240571777559329</v>
      </c>
      <c r="D39" s="362">
        <v>61.951478594492983</v>
      </c>
      <c r="E39" s="362">
        <v>27.531986345518682</v>
      </c>
      <c r="F39" s="362">
        <v>8.7896877591174736</v>
      </c>
      <c r="G39" s="362">
        <v>1.4644415830952722</v>
      </c>
      <c r="H39" s="426">
        <v>100</v>
      </c>
    </row>
    <row r="40" spans="1:8" ht="14.25" thickBot="1">
      <c r="A40" s="427" t="s">
        <v>51</v>
      </c>
      <c r="B40" s="605">
        <v>2606102</v>
      </c>
      <c r="C40" s="428">
        <v>0.21077455909246837</v>
      </c>
      <c r="D40" s="428">
        <v>60.782425246594343</v>
      </c>
      <c r="E40" s="428">
        <v>27.800907255356851</v>
      </c>
      <c r="F40" s="428">
        <v>9.5365799189747769</v>
      </c>
      <c r="G40" s="428">
        <v>1.6693130199815664</v>
      </c>
      <c r="H40" s="429">
        <v>100</v>
      </c>
    </row>
  </sheetData>
  <mergeCells count="41">
    <mergeCell ref="G37:G38"/>
    <mergeCell ref="B31:B32"/>
    <mergeCell ref="C31:C32"/>
    <mergeCell ref="D31:D32"/>
    <mergeCell ref="B37:B38"/>
    <mergeCell ref="C37:C38"/>
    <mergeCell ref="D37:D38"/>
    <mergeCell ref="E37:E38"/>
    <mergeCell ref="F37:F38"/>
    <mergeCell ref="H37:H38"/>
    <mergeCell ref="E31:E32"/>
    <mergeCell ref="E17:E18"/>
    <mergeCell ref="A25:A26"/>
    <mergeCell ref="B25:B26"/>
    <mergeCell ref="A31:A32"/>
    <mergeCell ref="F25:F26"/>
    <mergeCell ref="G25:G26"/>
    <mergeCell ref="H25:H26"/>
    <mergeCell ref="C25:C26"/>
    <mergeCell ref="D25:D26"/>
    <mergeCell ref="E25:E26"/>
    <mergeCell ref="F31:F32"/>
    <mergeCell ref="G31:G32"/>
    <mergeCell ref="H31:H32"/>
    <mergeCell ref="A37:A38"/>
    <mergeCell ref="E2:E3"/>
    <mergeCell ref="F2:F3"/>
    <mergeCell ref="E8:E9"/>
    <mergeCell ref="F8:F9"/>
    <mergeCell ref="A17:A18"/>
    <mergeCell ref="B17:B18"/>
    <mergeCell ref="C17:C18"/>
    <mergeCell ref="D17:D18"/>
    <mergeCell ref="A2:A3"/>
    <mergeCell ref="B2:B3"/>
    <mergeCell ref="C2:C3"/>
    <mergeCell ref="D2:D3"/>
    <mergeCell ref="A8:A9"/>
    <mergeCell ref="C8:C9"/>
    <mergeCell ref="D8:D9"/>
    <mergeCell ref="B8:B9"/>
  </mergeCells>
  <phoneticPr fontId="3"/>
  <pageMargins left="0.75" right="0.75" top="1" bottom="1" header="0.51200000000000001" footer="0.51200000000000001"/>
  <pageSetup paperSize="9" scale="77" orientation="landscape" horizontalDpi="300"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47"/>
  <sheetViews>
    <sheetView showGridLines="0" zoomScaleNormal="100" workbookViewId="0">
      <selection activeCell="K15" sqref="K15"/>
    </sheetView>
  </sheetViews>
  <sheetFormatPr defaultRowHeight="13.5"/>
  <cols>
    <col min="1" max="2" width="4.375" style="176" customWidth="1"/>
    <col min="3" max="10" width="9" style="176"/>
    <col min="11" max="11" width="13.5" style="176" customWidth="1"/>
    <col min="12" max="12" width="12.25" style="176" customWidth="1"/>
    <col min="13" max="16384" width="9" style="176"/>
  </cols>
  <sheetData>
    <row r="1" spans="1:12" ht="14.25" thickBot="1">
      <c r="A1" s="442"/>
      <c r="B1" s="442"/>
      <c r="C1" s="442"/>
      <c r="D1" s="539" t="s">
        <v>158</v>
      </c>
      <c r="E1" s="443"/>
      <c r="F1" s="443"/>
      <c r="G1" s="443"/>
      <c r="H1" s="443"/>
      <c r="I1" s="443"/>
      <c r="J1" s="443"/>
      <c r="K1" s="442"/>
      <c r="L1" s="444" t="s">
        <v>388</v>
      </c>
    </row>
    <row r="2" spans="1:12">
      <c r="A2" s="445"/>
      <c r="B2" s="446"/>
      <c r="C2" s="447" t="s">
        <v>310</v>
      </c>
      <c r="D2" s="448" t="s">
        <v>311</v>
      </c>
      <c r="E2" s="449" t="s">
        <v>312</v>
      </c>
      <c r="F2" s="449" t="s">
        <v>313</v>
      </c>
      <c r="G2" s="449" t="s">
        <v>314</v>
      </c>
      <c r="H2" s="449" t="s">
        <v>315</v>
      </c>
      <c r="I2" s="449" t="s">
        <v>316</v>
      </c>
      <c r="J2" s="449" t="s">
        <v>317</v>
      </c>
      <c r="K2" s="450"/>
      <c r="L2" s="451"/>
    </row>
    <row r="3" spans="1:12">
      <c r="A3" s="452"/>
      <c r="B3" s="453"/>
      <c r="C3" s="454"/>
      <c r="D3" s="455"/>
      <c r="E3" s="456" t="s">
        <v>210</v>
      </c>
      <c r="F3" s="457"/>
      <c r="G3" s="457"/>
      <c r="H3" s="457"/>
      <c r="I3" s="457"/>
      <c r="J3" s="457"/>
      <c r="K3" s="456" t="s">
        <v>207</v>
      </c>
      <c r="L3" s="458" t="s">
        <v>318</v>
      </c>
    </row>
    <row r="4" spans="1:12" ht="14.25" thickBot="1">
      <c r="A4" s="564" t="s">
        <v>159</v>
      </c>
      <c r="B4" s="459"/>
      <c r="C4" s="459"/>
      <c r="D4" s="460" t="s">
        <v>319</v>
      </c>
      <c r="E4" s="461" t="s">
        <v>320</v>
      </c>
      <c r="F4" s="461" t="s">
        <v>321</v>
      </c>
      <c r="G4" s="461" t="s">
        <v>322</v>
      </c>
      <c r="H4" s="461" t="s">
        <v>323</v>
      </c>
      <c r="I4" s="461" t="s">
        <v>324</v>
      </c>
      <c r="J4" s="461" t="s">
        <v>325</v>
      </c>
      <c r="K4" s="461"/>
      <c r="L4" s="462"/>
    </row>
    <row r="5" spans="1:12">
      <c r="A5" s="463"/>
      <c r="B5" s="731" t="s">
        <v>450</v>
      </c>
      <c r="C5" s="732"/>
      <c r="D5" s="464"/>
      <c r="E5" s="465"/>
      <c r="F5" s="466"/>
      <c r="G5" s="466">
        <v>19.448922761248717</v>
      </c>
      <c r="H5" s="466">
        <v>80.551077238751276</v>
      </c>
      <c r="I5" s="466"/>
      <c r="J5" s="465"/>
      <c r="K5" s="466">
        <v>100</v>
      </c>
      <c r="L5" s="467">
        <v>6823</v>
      </c>
    </row>
    <row r="6" spans="1:12">
      <c r="A6" s="463"/>
      <c r="B6" s="733" t="s">
        <v>451</v>
      </c>
      <c r="C6" s="734"/>
      <c r="D6" s="464"/>
      <c r="E6" s="465"/>
      <c r="F6" s="466">
        <v>11.313751478261409</v>
      </c>
      <c r="G6" s="466">
        <v>41.39218857183652</v>
      </c>
      <c r="H6" s="466">
        <v>47.294059949902071</v>
      </c>
      <c r="I6" s="466"/>
      <c r="J6" s="465"/>
      <c r="K6" s="466">
        <v>100</v>
      </c>
      <c r="L6" s="467">
        <v>1610845</v>
      </c>
    </row>
    <row r="7" spans="1:12">
      <c r="A7" s="468" t="s">
        <v>219</v>
      </c>
      <c r="B7" s="733" t="s">
        <v>211</v>
      </c>
      <c r="C7" s="734"/>
      <c r="D7" s="464"/>
      <c r="E7" s="465"/>
      <c r="F7" s="466">
        <v>11.266032337908644</v>
      </c>
      <c r="G7" s="466">
        <v>41.299636266526882</v>
      </c>
      <c r="H7" s="466">
        <v>47.434331395564477</v>
      </c>
      <c r="I7" s="466"/>
      <c r="J7" s="465"/>
      <c r="K7" s="466">
        <v>100</v>
      </c>
      <c r="L7" s="467">
        <v>1617668</v>
      </c>
    </row>
    <row r="8" spans="1:12">
      <c r="A8" s="463"/>
      <c r="B8" s="733" t="s">
        <v>452</v>
      </c>
      <c r="C8" s="734"/>
      <c r="D8" s="464"/>
      <c r="E8" s="466">
        <v>6.6789454179089738</v>
      </c>
      <c r="F8" s="466">
        <v>15.506423996826642</v>
      </c>
      <c r="G8" s="466">
        <v>25.894322039737716</v>
      </c>
      <c r="H8" s="466">
        <v>25.258254170150717</v>
      </c>
      <c r="I8" s="466">
        <v>26.662054375375948</v>
      </c>
      <c r="J8" s="466"/>
      <c r="K8" s="466">
        <v>100</v>
      </c>
      <c r="L8" s="467">
        <v>1073942</v>
      </c>
    </row>
    <row r="9" spans="1:12">
      <c r="A9" s="463"/>
      <c r="B9" s="733" t="s">
        <v>453</v>
      </c>
      <c r="C9" s="734"/>
      <c r="D9" s="464">
        <v>6.100026041989608</v>
      </c>
      <c r="E9" s="466">
        <v>6.4933840945448225</v>
      </c>
      <c r="F9" s="466">
        <v>9.4400972234278697</v>
      </c>
      <c r="G9" s="466">
        <v>21.033742977963517</v>
      </c>
      <c r="H9" s="466">
        <v>26.210146455189175</v>
      </c>
      <c r="I9" s="466">
        <v>10.821314748446781</v>
      </c>
      <c r="J9" s="466">
        <v>19.901288458438223</v>
      </c>
      <c r="K9" s="466">
        <v>100</v>
      </c>
      <c r="L9" s="467">
        <v>403195</v>
      </c>
    </row>
    <row r="10" spans="1:12">
      <c r="A10" s="468" t="s">
        <v>220</v>
      </c>
      <c r="B10" s="733" t="s">
        <v>454</v>
      </c>
      <c r="C10" s="734"/>
      <c r="D10" s="464">
        <v>22.248724394722753</v>
      </c>
      <c r="E10" s="466">
        <v>2.9245749676440096</v>
      </c>
      <c r="F10" s="466">
        <v>4.5989551217330611</v>
      </c>
      <c r="G10" s="466">
        <v>8.7859219255032972</v>
      </c>
      <c r="H10" s="466">
        <v>12.417246589915774</v>
      </c>
      <c r="I10" s="466">
        <v>7.5113330668058031</v>
      </c>
      <c r="J10" s="466">
        <v>41.513243933675305</v>
      </c>
      <c r="K10" s="466">
        <v>100</v>
      </c>
      <c r="L10" s="467">
        <v>147577</v>
      </c>
    </row>
    <row r="11" spans="1:12">
      <c r="A11" s="463"/>
      <c r="B11" s="469"/>
      <c r="C11" s="746" t="s">
        <v>125</v>
      </c>
      <c r="D11" s="464">
        <v>1.7711978415868332</v>
      </c>
      <c r="E11" s="466">
        <v>3.1527747193267173</v>
      </c>
      <c r="F11" s="466">
        <v>12.140025450425027</v>
      </c>
      <c r="G11" s="466">
        <v>32.19713161496702</v>
      </c>
      <c r="H11" s="466">
        <v>35.8561082562141</v>
      </c>
      <c r="I11" s="466">
        <v>10.518532362935645</v>
      </c>
      <c r="J11" s="466">
        <v>4.3642297545446525</v>
      </c>
      <c r="K11" s="466">
        <v>100</v>
      </c>
      <c r="L11" s="739">
        <v>3242382</v>
      </c>
    </row>
    <row r="12" spans="1:12">
      <c r="A12" s="463"/>
      <c r="B12" s="469" t="s">
        <v>82</v>
      </c>
      <c r="C12" s="747"/>
      <c r="D12" s="470">
        <v>4.9239725609135503</v>
      </c>
      <c r="E12" s="471"/>
      <c r="F12" s="472"/>
      <c r="G12" s="473">
        <v>80.193265321606162</v>
      </c>
      <c r="H12" s="473"/>
      <c r="I12" s="538">
        <v>14.882762117480297</v>
      </c>
      <c r="J12" s="471"/>
      <c r="K12" s="474">
        <v>100</v>
      </c>
      <c r="L12" s="740">
        <v>0</v>
      </c>
    </row>
    <row r="13" spans="1:12">
      <c r="A13" s="475"/>
      <c r="B13" s="476"/>
      <c r="C13" s="477" t="s">
        <v>51</v>
      </c>
      <c r="D13" s="478">
        <v>4.2460477289468734</v>
      </c>
      <c r="E13" s="479"/>
      <c r="F13" s="480"/>
      <c r="G13" s="481">
        <v>79.821923829097102</v>
      </c>
      <c r="H13" s="482"/>
      <c r="I13" s="480">
        <v>15.932028441956019</v>
      </c>
      <c r="J13" s="483"/>
      <c r="K13" s="484">
        <v>100</v>
      </c>
      <c r="L13" s="467">
        <v>3264895</v>
      </c>
    </row>
    <row r="14" spans="1:12">
      <c r="A14" s="735" t="s">
        <v>221</v>
      </c>
      <c r="B14" s="736"/>
      <c r="C14" s="485" t="s">
        <v>125</v>
      </c>
      <c r="D14" s="486">
        <v>4.7325379210902048</v>
      </c>
      <c r="E14" s="487"/>
      <c r="F14" s="488"/>
      <c r="G14" s="489">
        <v>85.297360720394693</v>
      </c>
      <c r="H14" s="490"/>
      <c r="I14" s="491">
        <v>9.9701013585151053</v>
      </c>
      <c r="J14" s="492"/>
      <c r="K14" s="474">
        <v>100</v>
      </c>
      <c r="L14" s="493">
        <v>282956</v>
      </c>
    </row>
    <row r="15" spans="1:12">
      <c r="A15" s="737"/>
      <c r="B15" s="738"/>
      <c r="C15" s="477" t="s">
        <v>51</v>
      </c>
      <c r="D15" s="478">
        <v>4.6989817055886265</v>
      </c>
      <c r="E15" s="479"/>
      <c r="F15" s="480"/>
      <c r="G15" s="481">
        <v>85.035578523509443</v>
      </c>
      <c r="H15" s="482"/>
      <c r="I15" s="480">
        <v>10.265439770901928</v>
      </c>
      <c r="J15" s="483"/>
      <c r="K15" s="494">
        <v>100</v>
      </c>
      <c r="L15" s="495">
        <v>275166</v>
      </c>
    </row>
    <row r="16" spans="1:12">
      <c r="A16" s="735" t="s">
        <v>213</v>
      </c>
      <c r="B16" s="736"/>
      <c r="C16" s="485" t="s">
        <v>125</v>
      </c>
      <c r="D16" s="486">
        <v>2.666647919361592</v>
      </c>
      <c r="E16" s="487"/>
      <c r="F16" s="488"/>
      <c r="G16" s="489">
        <v>83.53314835992326</v>
      </c>
      <c r="H16" s="490"/>
      <c r="I16" s="491">
        <v>13.800203720715148</v>
      </c>
      <c r="J16" s="492"/>
      <c r="K16" s="474">
        <v>100</v>
      </c>
      <c r="L16" s="493">
        <v>640092</v>
      </c>
    </row>
    <row r="17" spans="1:12">
      <c r="A17" s="737"/>
      <c r="B17" s="738"/>
      <c r="C17" s="477" t="s">
        <v>51</v>
      </c>
      <c r="D17" s="478">
        <v>2.4615765797155311</v>
      </c>
      <c r="E17" s="479"/>
      <c r="F17" s="480"/>
      <c r="G17" s="481">
        <v>83.722561612970665</v>
      </c>
      <c r="H17" s="482"/>
      <c r="I17" s="480">
        <v>13.815861807313807</v>
      </c>
      <c r="J17" s="483"/>
      <c r="K17" s="494">
        <v>100</v>
      </c>
      <c r="L17" s="495">
        <v>645765</v>
      </c>
    </row>
    <row r="18" spans="1:12">
      <c r="A18" s="735" t="s">
        <v>214</v>
      </c>
      <c r="B18" s="736"/>
      <c r="C18" s="485" t="s">
        <v>125</v>
      </c>
      <c r="D18" s="486">
        <v>2.8581049506583467</v>
      </c>
      <c r="E18" s="487"/>
      <c r="F18" s="488"/>
      <c r="G18" s="489">
        <v>78.503119931828806</v>
      </c>
      <c r="H18" s="490"/>
      <c r="I18" s="491">
        <v>18.63877511751285</v>
      </c>
      <c r="J18" s="492"/>
      <c r="K18" s="474">
        <v>100</v>
      </c>
      <c r="L18" s="493">
        <v>727580</v>
      </c>
    </row>
    <row r="19" spans="1:12">
      <c r="A19" s="737"/>
      <c r="B19" s="738"/>
      <c r="C19" s="477" t="s">
        <v>51</v>
      </c>
      <c r="D19" s="478">
        <v>2.4085232119742623</v>
      </c>
      <c r="E19" s="479"/>
      <c r="F19" s="480"/>
      <c r="G19" s="481">
        <v>77.644598853058554</v>
      </c>
      <c r="H19" s="482"/>
      <c r="I19" s="480">
        <v>19.946877934967183</v>
      </c>
      <c r="J19" s="483"/>
      <c r="K19" s="494">
        <v>100</v>
      </c>
      <c r="L19" s="495">
        <v>743194</v>
      </c>
    </row>
    <row r="20" spans="1:12">
      <c r="A20" s="735" t="s">
        <v>402</v>
      </c>
      <c r="B20" s="743"/>
      <c r="C20" s="485" t="s">
        <v>125</v>
      </c>
      <c r="D20" s="486">
        <v>4.3269628184568587</v>
      </c>
      <c r="E20" s="487"/>
      <c r="F20" s="488"/>
      <c r="G20" s="489">
        <v>76.155206903962835</v>
      </c>
      <c r="H20" s="490"/>
      <c r="I20" s="491">
        <v>19.517830277580305</v>
      </c>
      <c r="J20" s="492"/>
      <c r="K20" s="474">
        <v>100</v>
      </c>
      <c r="L20" s="493">
        <v>241948</v>
      </c>
    </row>
    <row r="21" spans="1:12">
      <c r="A21" s="744"/>
      <c r="B21" s="745"/>
      <c r="C21" s="477" t="s">
        <v>51</v>
      </c>
      <c r="D21" s="478">
        <v>3.8759564717045891</v>
      </c>
      <c r="E21" s="479"/>
      <c r="F21" s="480"/>
      <c r="G21" s="481">
        <v>74.587631988047889</v>
      </c>
      <c r="H21" s="482"/>
      <c r="I21" s="480">
        <v>21.536411540247521</v>
      </c>
      <c r="J21" s="483"/>
      <c r="K21" s="494">
        <v>100</v>
      </c>
      <c r="L21" s="495">
        <v>247655</v>
      </c>
    </row>
    <row r="22" spans="1:12">
      <c r="A22" s="735" t="s">
        <v>206</v>
      </c>
      <c r="B22" s="736"/>
      <c r="C22" s="485" t="s">
        <v>125</v>
      </c>
      <c r="D22" s="486">
        <v>3.5999817259810865</v>
      </c>
      <c r="E22" s="487"/>
      <c r="F22" s="488"/>
      <c r="G22" s="489">
        <v>63.342318059299195</v>
      </c>
      <c r="H22" s="490"/>
      <c r="I22" s="491">
        <v>33.057700214719723</v>
      </c>
      <c r="J22" s="492"/>
      <c r="K22" s="474">
        <v>100</v>
      </c>
      <c r="L22" s="493">
        <v>43778</v>
      </c>
    </row>
    <row r="23" spans="1:12">
      <c r="A23" s="737"/>
      <c r="B23" s="738"/>
      <c r="C23" s="477" t="s">
        <v>51</v>
      </c>
      <c r="D23" s="478">
        <v>5.0031814861075112</v>
      </c>
      <c r="E23" s="479"/>
      <c r="F23" s="480"/>
      <c r="G23" s="481">
        <v>64.372068908632428</v>
      </c>
      <c r="H23" s="482"/>
      <c r="I23" s="480">
        <v>30.624749605260053</v>
      </c>
      <c r="J23" s="483"/>
      <c r="K23" s="494">
        <v>100</v>
      </c>
      <c r="L23" s="495">
        <v>42433</v>
      </c>
    </row>
    <row r="24" spans="1:12">
      <c r="A24" s="735" t="s">
        <v>215</v>
      </c>
      <c r="B24" s="736"/>
      <c r="C24" s="485" t="s">
        <v>125</v>
      </c>
      <c r="D24" s="486">
        <v>3.5198729361734835</v>
      </c>
      <c r="E24" s="487"/>
      <c r="F24" s="488"/>
      <c r="G24" s="489">
        <v>81.885719409255671</v>
      </c>
      <c r="H24" s="490"/>
      <c r="I24" s="491">
        <v>14.594407654570841</v>
      </c>
      <c r="J24" s="492"/>
      <c r="K24" s="474">
        <v>100</v>
      </c>
      <c r="L24" s="493">
        <v>78071</v>
      </c>
    </row>
    <row r="25" spans="1:12">
      <c r="A25" s="737"/>
      <c r="B25" s="738"/>
      <c r="C25" s="477" t="s">
        <v>51</v>
      </c>
      <c r="D25" s="478">
        <v>2.3762150379560749</v>
      </c>
      <c r="E25" s="479"/>
      <c r="F25" s="480"/>
      <c r="G25" s="481">
        <v>81.735460732254424</v>
      </c>
      <c r="H25" s="482"/>
      <c r="I25" s="480">
        <v>15.8883242297895</v>
      </c>
      <c r="J25" s="483"/>
      <c r="K25" s="494">
        <v>100</v>
      </c>
      <c r="L25" s="495">
        <v>78907</v>
      </c>
    </row>
    <row r="26" spans="1:12">
      <c r="A26" s="735" t="s">
        <v>216</v>
      </c>
      <c r="B26" s="736"/>
      <c r="C26" s="485" t="s">
        <v>125</v>
      </c>
      <c r="D26" s="486">
        <v>5.8391371671034902</v>
      </c>
      <c r="E26" s="487"/>
      <c r="F26" s="488"/>
      <c r="G26" s="489">
        <v>80.59229268750461</v>
      </c>
      <c r="H26" s="490"/>
      <c r="I26" s="491">
        <v>13.568570145391901</v>
      </c>
      <c r="J26" s="492"/>
      <c r="K26" s="474">
        <v>100</v>
      </c>
      <c r="L26" s="493">
        <v>149183</v>
      </c>
    </row>
    <row r="27" spans="1:12">
      <c r="A27" s="737"/>
      <c r="B27" s="738"/>
      <c r="C27" s="477" t="s">
        <v>51</v>
      </c>
      <c r="D27" s="478">
        <v>4.5914444129669354</v>
      </c>
      <c r="E27" s="479"/>
      <c r="F27" s="480"/>
      <c r="G27" s="481">
        <v>82.125271493517886</v>
      </c>
      <c r="H27" s="482"/>
      <c r="I27" s="480">
        <v>13.283284093515183</v>
      </c>
      <c r="J27" s="483"/>
      <c r="K27" s="494">
        <v>100</v>
      </c>
      <c r="L27" s="495">
        <v>148254</v>
      </c>
    </row>
    <row r="28" spans="1:12">
      <c r="A28" s="735" t="s">
        <v>217</v>
      </c>
      <c r="B28" s="736"/>
      <c r="C28" s="485" t="s">
        <v>125</v>
      </c>
      <c r="D28" s="486">
        <v>7.150693208633065</v>
      </c>
      <c r="E28" s="487"/>
      <c r="F28" s="488"/>
      <c r="G28" s="489">
        <v>80.749847687815731</v>
      </c>
      <c r="H28" s="490"/>
      <c r="I28" s="491">
        <v>12.099459103551208</v>
      </c>
      <c r="J28" s="492"/>
      <c r="K28" s="474">
        <v>100</v>
      </c>
      <c r="L28" s="493">
        <v>996309</v>
      </c>
    </row>
    <row r="29" spans="1:12">
      <c r="A29" s="737"/>
      <c r="B29" s="738"/>
      <c r="C29" s="477" t="s">
        <v>51</v>
      </c>
      <c r="D29" s="478">
        <v>5.6094057797160293</v>
      </c>
      <c r="E29" s="479"/>
      <c r="F29" s="480"/>
      <c r="G29" s="481">
        <v>80.422245046158295</v>
      </c>
      <c r="H29" s="482"/>
      <c r="I29" s="480">
        <v>13.968349174125679</v>
      </c>
      <c r="J29" s="483"/>
      <c r="K29" s="494">
        <v>100</v>
      </c>
      <c r="L29" s="495">
        <v>997004</v>
      </c>
    </row>
    <row r="30" spans="1:12">
      <c r="A30" s="735" t="s">
        <v>218</v>
      </c>
      <c r="B30" s="736"/>
      <c r="C30" s="485" t="s">
        <v>125</v>
      </c>
      <c r="D30" s="486">
        <v>16.554902079670164</v>
      </c>
      <c r="E30" s="487"/>
      <c r="F30" s="488"/>
      <c r="G30" s="489">
        <v>63.412356757412233</v>
      </c>
      <c r="H30" s="490"/>
      <c r="I30" s="491">
        <v>20.032741162917603</v>
      </c>
      <c r="J30" s="492"/>
      <c r="K30" s="474">
        <v>100</v>
      </c>
      <c r="L30" s="493">
        <v>82465</v>
      </c>
    </row>
    <row r="31" spans="1:12" ht="14.25" thickBot="1">
      <c r="A31" s="741"/>
      <c r="B31" s="742"/>
      <c r="C31" s="461" t="s">
        <v>51</v>
      </c>
      <c r="D31" s="496">
        <v>17.999930649467736</v>
      </c>
      <c r="E31" s="497"/>
      <c r="F31" s="498"/>
      <c r="G31" s="499">
        <v>62.77956933319463</v>
      </c>
      <c r="H31" s="500"/>
      <c r="I31" s="498">
        <v>19.220500017337631</v>
      </c>
      <c r="J31" s="501"/>
      <c r="K31" s="502">
        <v>100</v>
      </c>
      <c r="L31" s="503">
        <v>86517</v>
      </c>
    </row>
    <row r="32" spans="1:12">
      <c r="A32" s="504" t="s">
        <v>387</v>
      </c>
      <c r="B32" s="440" t="s">
        <v>407</v>
      </c>
      <c r="C32" s="505"/>
      <c r="D32" s="506"/>
      <c r="E32" s="453"/>
      <c r="F32" s="506"/>
      <c r="G32" s="507"/>
      <c r="H32" s="506"/>
      <c r="I32" s="506"/>
      <c r="J32" s="453"/>
      <c r="K32" s="505"/>
      <c r="L32" s="508"/>
    </row>
    <row r="33" spans="1:12">
      <c r="A33" s="504"/>
      <c r="B33" s="440" t="s">
        <v>417</v>
      </c>
      <c r="C33" s="505"/>
      <c r="D33" s="506"/>
      <c r="E33" s="453"/>
      <c r="F33" s="506"/>
      <c r="G33" s="507"/>
      <c r="H33" s="506"/>
      <c r="I33" s="506"/>
      <c r="J33" s="453"/>
      <c r="K33" s="505"/>
      <c r="L33" s="508"/>
    </row>
    <row r="34" spans="1:12">
      <c r="A34" s="509"/>
      <c r="B34" s="509"/>
      <c r="C34" s="509"/>
      <c r="D34" s="509"/>
      <c r="E34" s="509"/>
      <c r="F34" s="509"/>
      <c r="G34" s="509"/>
      <c r="H34" s="509"/>
      <c r="I34" s="509"/>
      <c r="J34" s="509"/>
      <c r="K34" s="509"/>
      <c r="L34" s="509"/>
    </row>
    <row r="35" spans="1:12">
      <c r="A35" s="509"/>
      <c r="B35" s="509"/>
      <c r="C35" s="509"/>
      <c r="D35" s="509"/>
      <c r="E35" s="509"/>
      <c r="F35" s="509"/>
      <c r="G35" s="509"/>
      <c r="H35" s="509"/>
      <c r="I35" s="509"/>
      <c r="J35" s="509"/>
      <c r="K35" s="509"/>
      <c r="L35" s="509"/>
    </row>
    <row r="36" spans="1:12" ht="14.25" thickBot="1">
      <c r="A36" s="509"/>
      <c r="B36" s="509"/>
      <c r="C36" s="510"/>
      <c r="D36" s="540" t="s">
        <v>161</v>
      </c>
      <c r="E36" s="510"/>
      <c r="F36" s="510"/>
      <c r="G36" s="510"/>
      <c r="H36" s="510"/>
      <c r="I36" s="510"/>
      <c r="J36" s="510"/>
      <c r="K36" s="444" t="s">
        <v>388</v>
      </c>
      <c r="L36" s="509"/>
    </row>
    <row r="37" spans="1:12">
      <c r="A37" s="722" t="s">
        <v>310</v>
      </c>
      <c r="B37" s="723"/>
      <c r="C37" s="724"/>
      <c r="D37" s="511" t="s">
        <v>311</v>
      </c>
      <c r="E37" s="512" t="s">
        <v>312</v>
      </c>
      <c r="F37" s="512" t="s">
        <v>313</v>
      </c>
      <c r="G37" s="512" t="s">
        <v>314</v>
      </c>
      <c r="H37" s="512" t="s">
        <v>315</v>
      </c>
      <c r="I37" s="512" t="s">
        <v>316</v>
      </c>
      <c r="J37" s="512" t="s">
        <v>317</v>
      </c>
      <c r="K37" s="513"/>
      <c r="L37" s="514"/>
    </row>
    <row r="38" spans="1:12">
      <c r="A38" s="515"/>
      <c r="B38" s="516"/>
      <c r="C38" s="517"/>
      <c r="D38" s="518"/>
      <c r="E38" s="519" t="s">
        <v>210</v>
      </c>
      <c r="F38" s="520"/>
      <c r="G38" s="520"/>
      <c r="H38" s="520"/>
      <c r="I38" s="520"/>
      <c r="J38" s="520"/>
      <c r="K38" s="600" t="s">
        <v>82</v>
      </c>
      <c r="L38" s="522"/>
    </row>
    <row r="39" spans="1:12">
      <c r="A39" s="565" t="s">
        <v>439</v>
      </c>
      <c r="B39" s="523"/>
      <c r="C39" s="524"/>
      <c r="D39" s="522" t="s">
        <v>336</v>
      </c>
      <c r="E39" s="519" t="s">
        <v>337</v>
      </c>
      <c r="F39" s="519" t="s">
        <v>338</v>
      </c>
      <c r="G39" s="519" t="s">
        <v>339</v>
      </c>
      <c r="H39" s="519" t="s">
        <v>340</v>
      </c>
      <c r="I39" s="519" t="s">
        <v>341</v>
      </c>
      <c r="J39" s="519" t="s">
        <v>342</v>
      </c>
      <c r="K39" s="521"/>
      <c r="L39" s="522"/>
    </row>
    <row r="40" spans="1:12">
      <c r="A40" s="725" t="s">
        <v>162</v>
      </c>
      <c r="B40" s="726"/>
      <c r="C40" s="727"/>
      <c r="D40" s="525">
        <v>0</v>
      </c>
      <c r="E40" s="526">
        <v>0</v>
      </c>
      <c r="F40" s="526">
        <v>0</v>
      </c>
      <c r="G40" s="526">
        <v>0.12711288045258698</v>
      </c>
      <c r="H40" s="526">
        <v>0.47273678126118196</v>
      </c>
      <c r="I40" s="526">
        <v>0</v>
      </c>
      <c r="J40" s="526">
        <v>0</v>
      </c>
      <c r="K40" s="527">
        <v>0.2104317134748466</v>
      </c>
      <c r="L40" s="528"/>
    </row>
    <row r="41" spans="1:12">
      <c r="A41" s="725" t="s">
        <v>343</v>
      </c>
      <c r="B41" s="726"/>
      <c r="C41" s="727"/>
      <c r="D41" s="525">
        <v>0</v>
      </c>
      <c r="E41" s="526">
        <v>0</v>
      </c>
      <c r="F41" s="526">
        <v>46.299533059299947</v>
      </c>
      <c r="G41" s="526">
        <v>63.869097680549146</v>
      </c>
      <c r="H41" s="526">
        <v>65.528921582119949</v>
      </c>
      <c r="I41" s="526">
        <v>0</v>
      </c>
      <c r="J41" s="526">
        <v>0</v>
      </c>
      <c r="K41" s="527">
        <v>49.680913599939799</v>
      </c>
      <c r="L41" s="528"/>
    </row>
    <row r="42" spans="1:12">
      <c r="A42" s="725" t="s">
        <v>327</v>
      </c>
      <c r="B42" s="726"/>
      <c r="C42" s="727"/>
      <c r="D42" s="525">
        <v>0</v>
      </c>
      <c r="E42" s="526">
        <v>0</v>
      </c>
      <c r="F42" s="526">
        <v>46.299533059299947</v>
      </c>
      <c r="G42" s="526">
        <v>63.996210561001732</v>
      </c>
      <c r="H42" s="526">
        <v>66.001658363381139</v>
      </c>
      <c r="I42" s="526">
        <v>0</v>
      </c>
      <c r="J42" s="526">
        <v>0</v>
      </c>
      <c r="K42" s="527">
        <v>49.891345313414639</v>
      </c>
      <c r="L42" s="528"/>
    </row>
    <row r="43" spans="1:12">
      <c r="A43" s="725" t="s">
        <v>344</v>
      </c>
      <c r="B43" s="726"/>
      <c r="C43" s="727"/>
      <c r="D43" s="525">
        <v>0</v>
      </c>
      <c r="E43" s="526">
        <v>70.166788945952547</v>
      </c>
      <c r="F43" s="526">
        <v>42.30665657248251</v>
      </c>
      <c r="G43" s="526">
        <v>26.638146891529701</v>
      </c>
      <c r="H43" s="526">
        <v>23.332261016762544</v>
      </c>
      <c r="I43" s="526">
        <v>83.956651644475457</v>
      </c>
      <c r="J43" s="526">
        <v>0</v>
      </c>
      <c r="K43" s="527">
        <v>33.122007215682792</v>
      </c>
      <c r="L43" s="528"/>
    </row>
    <row r="44" spans="1:12">
      <c r="A44" s="725" t="s">
        <v>345</v>
      </c>
      <c r="B44" s="726"/>
      <c r="C44" s="727"/>
      <c r="D44" s="525">
        <v>42.826794824914245</v>
      </c>
      <c r="E44" s="526">
        <v>25.611151870873073</v>
      </c>
      <c r="F44" s="526">
        <v>9.6695848343351312</v>
      </c>
      <c r="G44" s="526">
        <v>8.1236337999567034</v>
      </c>
      <c r="H44" s="526">
        <v>9.0898612754947568</v>
      </c>
      <c r="I44" s="526">
        <v>12.793101325021771</v>
      </c>
      <c r="J44" s="526">
        <v>56.705416769725446</v>
      </c>
      <c r="K44" s="527">
        <v>12.435147986881249</v>
      </c>
      <c r="L44" s="528"/>
    </row>
    <row r="45" spans="1:12">
      <c r="A45" s="725" t="s">
        <v>346</v>
      </c>
      <c r="B45" s="726"/>
      <c r="C45" s="727"/>
      <c r="D45" s="525">
        <v>57.173205175085762</v>
      </c>
      <c r="E45" s="526">
        <v>4.2220591831743706</v>
      </c>
      <c r="F45" s="526">
        <v>1.7242255338824164</v>
      </c>
      <c r="G45" s="526">
        <v>1.2420087475118635</v>
      </c>
      <c r="H45" s="526">
        <v>1.5762193443615644</v>
      </c>
      <c r="I45" s="526">
        <v>3.2502470305027695</v>
      </c>
      <c r="J45" s="526">
        <v>43.294583230274547</v>
      </c>
      <c r="K45" s="527">
        <v>4.5514994840213152</v>
      </c>
      <c r="L45" s="528"/>
    </row>
    <row r="46" spans="1:12">
      <c r="A46" s="725" t="s">
        <v>347</v>
      </c>
      <c r="B46" s="726"/>
      <c r="C46" s="727"/>
      <c r="D46" s="525">
        <v>100</v>
      </c>
      <c r="E46" s="526">
        <v>100</v>
      </c>
      <c r="F46" s="526">
        <v>100</v>
      </c>
      <c r="G46" s="526">
        <v>100</v>
      </c>
      <c r="H46" s="526">
        <v>100</v>
      </c>
      <c r="I46" s="526">
        <v>100</v>
      </c>
      <c r="J46" s="526">
        <v>100</v>
      </c>
      <c r="K46" s="527">
        <v>100</v>
      </c>
      <c r="L46" s="528"/>
    </row>
    <row r="47" spans="1:12" ht="14.25" thickBot="1">
      <c r="A47" s="728" t="s">
        <v>348</v>
      </c>
      <c r="B47" s="729"/>
      <c r="C47" s="730"/>
      <c r="D47" s="529">
        <v>57429</v>
      </c>
      <c r="E47" s="530">
        <v>102225</v>
      </c>
      <c r="F47" s="530">
        <v>393626</v>
      </c>
      <c r="G47" s="530">
        <v>1043954</v>
      </c>
      <c r="H47" s="530">
        <v>1162592</v>
      </c>
      <c r="I47" s="530">
        <v>341051</v>
      </c>
      <c r="J47" s="530">
        <v>141505</v>
      </c>
      <c r="K47" s="531">
        <v>3242382</v>
      </c>
      <c r="L47" s="528"/>
    </row>
  </sheetData>
  <mergeCells count="26">
    <mergeCell ref="L11:L12"/>
    <mergeCell ref="A14:B15"/>
    <mergeCell ref="A16:B17"/>
    <mergeCell ref="A30:B31"/>
    <mergeCell ref="B6:C6"/>
    <mergeCell ref="B10:C10"/>
    <mergeCell ref="A18:B19"/>
    <mergeCell ref="A20:B21"/>
    <mergeCell ref="A26:B27"/>
    <mergeCell ref="A22:B23"/>
    <mergeCell ref="A24:B25"/>
    <mergeCell ref="C11:C12"/>
    <mergeCell ref="B5:C5"/>
    <mergeCell ref="B7:C7"/>
    <mergeCell ref="B8:C8"/>
    <mergeCell ref="B9:C9"/>
    <mergeCell ref="A28:B29"/>
    <mergeCell ref="A37:C37"/>
    <mergeCell ref="A40:C40"/>
    <mergeCell ref="A47:C47"/>
    <mergeCell ref="A46:C46"/>
    <mergeCell ref="A45:C45"/>
    <mergeCell ref="A44:C44"/>
    <mergeCell ref="A43:C43"/>
    <mergeCell ref="A42:C42"/>
    <mergeCell ref="A41:C41"/>
  </mergeCells>
  <phoneticPr fontId="3"/>
  <pageMargins left="0.67" right="0.42" top="1" bottom="1" header="0.51200000000000001" footer="0.51200000000000001"/>
  <pageSetup paperSize="9" scale="85" orientation="portrait" horizontalDpi="300" verticalDpi="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71"/>
  <sheetViews>
    <sheetView showGridLines="0" zoomScaleNormal="100" workbookViewId="0">
      <selection activeCell="K15" sqref="K15"/>
    </sheetView>
  </sheetViews>
  <sheetFormatPr defaultRowHeight="13.5"/>
  <cols>
    <col min="1" max="9" width="10.75" customWidth="1"/>
    <col min="11" max="11" width="12.75" customWidth="1"/>
  </cols>
  <sheetData>
    <row r="1" spans="1:13" ht="14.25" thickBot="1">
      <c r="A1" s="5"/>
      <c r="B1" s="5"/>
      <c r="C1" s="5" t="s">
        <v>163</v>
      </c>
      <c r="D1" s="5"/>
      <c r="E1" s="5"/>
      <c r="F1" s="5"/>
      <c r="G1" s="5"/>
      <c r="H1" s="433" t="s">
        <v>388</v>
      </c>
      <c r="I1" s="434"/>
      <c r="J1" s="5"/>
      <c r="K1" s="5"/>
      <c r="L1" s="5"/>
      <c r="M1" s="5"/>
    </row>
    <row r="2" spans="1:13">
      <c r="A2" s="5"/>
      <c r="B2" s="28"/>
      <c r="C2" s="748" t="s">
        <v>167</v>
      </c>
      <c r="D2" s="45"/>
      <c r="E2" s="45" t="s">
        <v>168</v>
      </c>
      <c r="F2" s="46"/>
      <c r="G2" s="37"/>
      <c r="H2" s="44"/>
      <c r="I2" s="5"/>
      <c r="J2" s="5"/>
      <c r="K2" s="5"/>
      <c r="L2" s="5"/>
      <c r="M2" s="5"/>
    </row>
    <row r="3" spans="1:13">
      <c r="A3" s="5"/>
      <c r="B3" s="35"/>
      <c r="C3" s="749"/>
      <c r="D3" s="36" t="s">
        <v>0</v>
      </c>
      <c r="E3" s="36" t="s">
        <v>1</v>
      </c>
      <c r="F3" s="36" t="s">
        <v>2</v>
      </c>
      <c r="G3" s="750" t="s">
        <v>82</v>
      </c>
      <c r="H3" s="751" t="s">
        <v>170</v>
      </c>
      <c r="I3" s="5"/>
      <c r="J3" s="5"/>
      <c r="K3" s="5"/>
      <c r="L3" s="5"/>
      <c r="M3" s="5"/>
    </row>
    <row r="4" spans="1:13">
      <c r="A4" s="5"/>
      <c r="B4" s="753" t="s">
        <v>173</v>
      </c>
      <c r="C4" s="754"/>
      <c r="D4" s="36" t="s">
        <v>174</v>
      </c>
      <c r="E4" s="36"/>
      <c r="F4" s="36"/>
      <c r="G4" s="750"/>
      <c r="H4" s="752"/>
      <c r="I4" s="5"/>
      <c r="J4" s="5"/>
      <c r="K4" s="5"/>
      <c r="L4" s="5"/>
      <c r="M4" s="5"/>
    </row>
    <row r="5" spans="1:13" ht="14.25" thickBot="1">
      <c r="A5" s="5"/>
      <c r="B5" s="755"/>
      <c r="C5" s="756"/>
      <c r="D5" s="36" t="s">
        <v>3</v>
      </c>
      <c r="E5" s="36" t="s">
        <v>4</v>
      </c>
      <c r="F5" s="36" t="s">
        <v>5</v>
      </c>
      <c r="G5" s="36"/>
      <c r="H5" s="38"/>
      <c r="I5" s="5"/>
      <c r="J5" s="5"/>
      <c r="K5" s="5"/>
      <c r="L5" s="5"/>
      <c r="M5" s="5"/>
    </row>
    <row r="6" spans="1:13">
      <c r="A6" s="5"/>
      <c r="B6" s="757" t="s">
        <v>70</v>
      </c>
      <c r="C6" s="758"/>
      <c r="D6" s="120">
        <v>11.295571041870645</v>
      </c>
      <c r="E6" s="121">
        <v>46.154898347059842</v>
      </c>
      <c r="F6" s="121">
        <v>42.549530611069514</v>
      </c>
      <c r="G6" s="121">
        <v>100</v>
      </c>
      <c r="H6" s="350">
        <v>138904</v>
      </c>
      <c r="I6" s="5"/>
      <c r="J6" s="5"/>
      <c r="K6" s="5"/>
      <c r="L6" s="5"/>
      <c r="M6" s="5"/>
    </row>
    <row r="7" spans="1:13">
      <c r="A7" s="5"/>
      <c r="B7" s="759" t="s">
        <v>177</v>
      </c>
      <c r="C7" s="760"/>
      <c r="D7" s="122">
        <v>8.743656792521179</v>
      </c>
      <c r="E7" s="118">
        <v>40.883589395466068</v>
      </c>
      <c r="F7" s="118">
        <v>50.372753812012746</v>
      </c>
      <c r="G7" s="118">
        <v>100</v>
      </c>
      <c r="H7" s="351">
        <v>328501</v>
      </c>
      <c r="I7" s="5"/>
      <c r="J7" s="5"/>
      <c r="K7" s="5"/>
      <c r="L7" s="5"/>
      <c r="M7" s="5"/>
    </row>
    <row r="8" spans="1:13">
      <c r="A8" s="5"/>
      <c r="B8" s="761" t="s">
        <v>116</v>
      </c>
      <c r="C8" s="762"/>
      <c r="D8" s="122">
        <v>4.1462520414625201</v>
      </c>
      <c r="E8" s="118">
        <v>34.159917341599169</v>
      </c>
      <c r="F8" s="118">
        <v>61.693830616938307</v>
      </c>
      <c r="G8" s="118">
        <v>100</v>
      </c>
      <c r="H8" s="351">
        <v>330033</v>
      </c>
      <c r="I8" s="5"/>
      <c r="J8" s="5"/>
      <c r="K8" s="5"/>
      <c r="L8" s="5"/>
      <c r="M8" s="5"/>
    </row>
    <row r="9" spans="1:13">
      <c r="A9" s="5"/>
      <c r="B9" s="759" t="s">
        <v>73</v>
      </c>
      <c r="C9" s="760"/>
      <c r="D9" s="122">
        <v>7.5839569146319352</v>
      </c>
      <c r="E9" s="118">
        <v>39.127245108447042</v>
      </c>
      <c r="F9" s="118">
        <v>53.288797976921018</v>
      </c>
      <c r="G9" s="118">
        <v>100</v>
      </c>
      <c r="H9" s="351">
        <v>115863</v>
      </c>
      <c r="I9" s="5"/>
      <c r="J9" s="5"/>
      <c r="K9" s="5"/>
      <c r="L9" s="5"/>
      <c r="M9" s="5"/>
    </row>
    <row r="10" spans="1:13">
      <c r="A10" s="5"/>
      <c r="B10" s="761" t="s">
        <v>118</v>
      </c>
      <c r="C10" s="762"/>
      <c r="D10" s="122">
        <v>7.7271390767421346</v>
      </c>
      <c r="E10" s="118">
        <v>34.307556600999703</v>
      </c>
      <c r="F10" s="118">
        <v>57.965304322258163</v>
      </c>
      <c r="G10" s="118">
        <v>100</v>
      </c>
      <c r="H10" s="351">
        <v>17005</v>
      </c>
      <c r="I10" s="5"/>
      <c r="J10" s="5"/>
      <c r="K10" s="5"/>
      <c r="L10" s="5"/>
      <c r="M10" s="5"/>
    </row>
    <row r="11" spans="1:13">
      <c r="A11" s="5"/>
      <c r="B11" s="759" t="s">
        <v>119</v>
      </c>
      <c r="C11" s="760"/>
      <c r="D11" s="122">
        <v>8.3394763750505323</v>
      </c>
      <c r="E11" s="118">
        <v>42.339428816017879</v>
      </c>
      <c r="F11" s="118">
        <v>49.321094808931591</v>
      </c>
      <c r="G11" s="118">
        <v>100</v>
      </c>
      <c r="H11" s="351">
        <v>42053</v>
      </c>
      <c r="I11" s="5"/>
      <c r="J11" s="5"/>
      <c r="K11" s="5"/>
      <c r="L11" s="5"/>
      <c r="M11" s="5"/>
    </row>
    <row r="12" spans="1:13">
      <c r="A12" s="5"/>
      <c r="B12" s="761" t="s">
        <v>120</v>
      </c>
      <c r="C12" s="762"/>
      <c r="D12" s="122">
        <v>14.055415617128464</v>
      </c>
      <c r="E12" s="118">
        <v>45.848743625975303</v>
      </c>
      <c r="F12" s="118">
        <v>40.095840756896237</v>
      </c>
      <c r="G12" s="118">
        <v>100</v>
      </c>
      <c r="H12" s="351">
        <v>81385</v>
      </c>
      <c r="I12" s="5"/>
      <c r="J12" s="5"/>
      <c r="K12" s="5"/>
      <c r="L12" s="5"/>
      <c r="M12" s="5"/>
    </row>
    <row r="13" spans="1:13">
      <c r="A13" s="5"/>
      <c r="B13" s="759" t="s">
        <v>121</v>
      </c>
      <c r="C13" s="763"/>
      <c r="D13" s="122">
        <v>16.930419539384093</v>
      </c>
      <c r="E13" s="118">
        <v>44.582463212761482</v>
      </c>
      <c r="F13" s="118">
        <v>38.487117247854421</v>
      </c>
      <c r="G13" s="118">
        <v>100</v>
      </c>
      <c r="H13" s="351">
        <v>536803</v>
      </c>
      <c r="I13" s="5"/>
      <c r="J13" s="5"/>
      <c r="K13" s="5"/>
      <c r="L13" s="5"/>
      <c r="M13" s="5"/>
    </row>
    <row r="14" spans="1:13" ht="14.25" thickBot="1">
      <c r="A14" s="5"/>
      <c r="B14" s="764" t="s">
        <v>141</v>
      </c>
      <c r="C14" s="765"/>
      <c r="D14" s="355">
        <v>30.308616938903434</v>
      </c>
      <c r="E14" s="356">
        <v>41.779432911765788</v>
      </c>
      <c r="F14" s="356">
        <v>27.911950149330778</v>
      </c>
      <c r="G14" s="356">
        <v>100</v>
      </c>
      <c r="H14" s="34">
        <v>27121</v>
      </c>
      <c r="I14" s="5"/>
      <c r="J14" s="5"/>
      <c r="K14" s="5"/>
      <c r="L14" s="5"/>
      <c r="M14" s="5"/>
    </row>
    <row r="15" spans="1:13">
      <c r="A15" s="5"/>
      <c r="B15" s="130" t="s">
        <v>105</v>
      </c>
      <c r="C15" s="131" t="s">
        <v>125</v>
      </c>
      <c r="D15" s="120">
        <v>11.266032337908644</v>
      </c>
      <c r="E15" s="121">
        <v>41.299636266526882</v>
      </c>
      <c r="F15" s="121">
        <v>47.434331395564477</v>
      </c>
      <c r="G15" s="121">
        <v>100</v>
      </c>
      <c r="H15" s="350">
        <v>1617668</v>
      </c>
      <c r="I15" s="48"/>
      <c r="J15" s="5"/>
      <c r="K15" s="5"/>
      <c r="L15" s="5"/>
      <c r="M15" s="5"/>
    </row>
    <row r="16" spans="1:13" ht="14.25" thickBot="1">
      <c r="A16" s="5"/>
      <c r="B16" s="7" t="s">
        <v>178</v>
      </c>
      <c r="C16" s="352" t="s">
        <v>51</v>
      </c>
      <c r="D16" s="568">
        <v>10.601272691241833</v>
      </c>
      <c r="E16" s="569">
        <v>41.888527849164383</v>
      </c>
      <c r="F16" s="569">
        <v>47.510199459593785</v>
      </c>
      <c r="G16" s="569">
        <v>100</v>
      </c>
      <c r="H16" s="43">
        <v>1589545</v>
      </c>
      <c r="I16" s="5"/>
      <c r="J16" s="5"/>
      <c r="K16" s="5"/>
      <c r="L16" s="5"/>
      <c r="M16" s="5"/>
    </row>
    <row r="17" spans="1:13">
      <c r="A17" s="5"/>
      <c r="B17" s="5"/>
      <c r="C17" s="5"/>
      <c r="D17" s="5"/>
      <c r="E17" s="5"/>
      <c r="F17" s="5"/>
      <c r="G17" s="5"/>
      <c r="H17" s="5"/>
      <c r="I17" s="5"/>
      <c r="J17" s="5"/>
      <c r="K17" s="5"/>
      <c r="L17" s="5"/>
      <c r="M17" s="5"/>
    </row>
    <row r="18" spans="1:13" ht="14.25" thickBot="1">
      <c r="A18" s="5"/>
      <c r="B18" s="5"/>
      <c r="C18" s="5" t="s">
        <v>164</v>
      </c>
      <c r="D18" s="5"/>
      <c r="E18" s="5"/>
      <c r="F18" s="5"/>
      <c r="G18" s="5"/>
      <c r="H18" s="5"/>
      <c r="I18" s="349" t="s">
        <v>388</v>
      </c>
      <c r="J18" s="5"/>
      <c r="K18" s="5"/>
      <c r="L18" s="5"/>
      <c r="M18" s="5"/>
    </row>
    <row r="19" spans="1:13">
      <c r="A19" s="28"/>
      <c r="B19" s="748" t="s">
        <v>167</v>
      </c>
      <c r="C19" s="49" t="s">
        <v>169</v>
      </c>
      <c r="D19" s="45"/>
      <c r="E19" s="45" t="s">
        <v>168</v>
      </c>
      <c r="F19" s="46"/>
      <c r="G19" s="49" t="s">
        <v>169</v>
      </c>
      <c r="H19" s="37"/>
      <c r="I19" s="50"/>
      <c r="J19" s="5"/>
      <c r="K19" s="5"/>
      <c r="L19" s="5"/>
      <c r="M19" s="5"/>
    </row>
    <row r="20" spans="1:13">
      <c r="A20" s="35"/>
      <c r="B20" s="749"/>
      <c r="C20" s="36" t="s">
        <v>6</v>
      </c>
      <c r="D20" s="36" t="s">
        <v>0</v>
      </c>
      <c r="E20" s="36" t="s">
        <v>1</v>
      </c>
      <c r="F20" s="36" t="s">
        <v>2</v>
      </c>
      <c r="G20" s="36" t="s">
        <v>7</v>
      </c>
      <c r="H20" s="750" t="s">
        <v>82</v>
      </c>
      <c r="I20" s="751" t="s">
        <v>170</v>
      </c>
      <c r="J20" s="5"/>
      <c r="K20" s="5"/>
      <c r="L20" s="5"/>
      <c r="M20" s="5"/>
    </row>
    <row r="21" spans="1:13">
      <c r="A21" s="753" t="s">
        <v>173</v>
      </c>
      <c r="B21" s="754"/>
      <c r="C21" s="51" t="s">
        <v>174</v>
      </c>
      <c r="D21" s="36"/>
      <c r="E21" s="36"/>
      <c r="F21" s="36"/>
      <c r="G21" s="36"/>
      <c r="H21" s="750"/>
      <c r="I21" s="751"/>
      <c r="J21" s="5"/>
      <c r="K21" s="5"/>
      <c r="L21" s="5"/>
      <c r="M21" s="5"/>
    </row>
    <row r="22" spans="1:13" ht="14.25" thickBot="1">
      <c r="A22" s="755"/>
      <c r="B22" s="756"/>
      <c r="C22" s="36" t="s">
        <v>8</v>
      </c>
      <c r="D22" s="36" t="s">
        <v>3</v>
      </c>
      <c r="E22" s="36" t="s">
        <v>4</v>
      </c>
      <c r="F22" s="36" t="s">
        <v>5</v>
      </c>
      <c r="G22" s="36" t="s">
        <v>9</v>
      </c>
      <c r="H22" s="36"/>
      <c r="I22" s="353"/>
      <c r="J22" s="5"/>
      <c r="K22" s="5"/>
      <c r="L22" s="5"/>
      <c r="M22" s="5"/>
    </row>
    <row r="23" spans="1:13">
      <c r="A23" s="757" t="s">
        <v>70</v>
      </c>
      <c r="B23" s="758"/>
      <c r="C23" s="120">
        <v>5.6988449719190415</v>
      </c>
      <c r="D23" s="121">
        <v>21.909505139345132</v>
      </c>
      <c r="E23" s="121">
        <v>31.303380311539687</v>
      </c>
      <c r="F23" s="121">
        <v>24.428314082865317</v>
      </c>
      <c r="G23" s="121">
        <v>16.659955494330823</v>
      </c>
      <c r="H23" s="121">
        <v>100</v>
      </c>
      <c r="I23" s="350">
        <v>94370</v>
      </c>
      <c r="J23" s="5"/>
      <c r="K23" s="5"/>
      <c r="L23" s="5"/>
      <c r="M23" s="5"/>
    </row>
    <row r="24" spans="1:13">
      <c r="A24" s="759" t="s">
        <v>177</v>
      </c>
      <c r="B24" s="760"/>
      <c r="C24" s="122">
        <v>2.6009397963309833</v>
      </c>
      <c r="D24" s="118">
        <v>14.362802284885639</v>
      </c>
      <c r="E24" s="118">
        <v>29.136474973623422</v>
      </c>
      <c r="F24" s="118">
        <v>29.029109517413186</v>
      </c>
      <c r="G24" s="118">
        <v>24.870673427746766</v>
      </c>
      <c r="H24" s="118">
        <v>100</v>
      </c>
      <c r="I24" s="351">
        <v>215153</v>
      </c>
      <c r="J24" s="5"/>
      <c r="K24" s="5"/>
      <c r="L24" s="5"/>
      <c r="M24" s="5"/>
    </row>
    <row r="25" spans="1:13">
      <c r="A25" s="761" t="s">
        <v>116</v>
      </c>
      <c r="B25" s="762"/>
      <c r="C25" s="122">
        <v>1.7814041245820595</v>
      </c>
      <c r="D25" s="118">
        <v>9.8926430876638349</v>
      </c>
      <c r="E25" s="118">
        <v>25.320114214427125</v>
      </c>
      <c r="F25" s="118">
        <v>32.891662889222076</v>
      </c>
      <c r="G25" s="118">
        <v>30.1141756841049</v>
      </c>
      <c r="H25" s="118">
        <v>100</v>
      </c>
      <c r="I25" s="351">
        <v>258111</v>
      </c>
      <c r="J25" s="5"/>
      <c r="K25" s="5"/>
      <c r="L25" s="5"/>
      <c r="M25" s="5"/>
    </row>
    <row r="26" spans="1:13">
      <c r="A26" s="759" t="s">
        <v>73</v>
      </c>
      <c r="B26" s="760"/>
      <c r="C26" s="122">
        <v>2.8502857708390033</v>
      </c>
      <c r="D26" s="118">
        <v>13.185045896528688</v>
      </c>
      <c r="E26" s="118">
        <v>24.446396318380877</v>
      </c>
      <c r="F26" s="118">
        <v>26.146176114011432</v>
      </c>
      <c r="G26" s="118">
        <v>33.372095900239998</v>
      </c>
      <c r="H26" s="118">
        <v>100</v>
      </c>
      <c r="I26" s="351">
        <v>80834</v>
      </c>
      <c r="J26" s="5"/>
      <c r="K26" s="5"/>
      <c r="L26" s="5"/>
      <c r="M26" s="5"/>
    </row>
    <row r="27" spans="1:13">
      <c r="A27" s="761" t="s">
        <v>118</v>
      </c>
      <c r="B27" s="762"/>
      <c r="C27" s="122">
        <v>3.1257861635220126</v>
      </c>
      <c r="D27" s="118">
        <v>7.534591194968554</v>
      </c>
      <c r="E27" s="118">
        <v>17.515723270440251</v>
      </c>
      <c r="F27" s="118">
        <v>22.150943396226417</v>
      </c>
      <c r="G27" s="118">
        <v>49.672955974842772</v>
      </c>
      <c r="H27" s="118">
        <v>100</v>
      </c>
      <c r="I27" s="351">
        <v>15900</v>
      </c>
      <c r="J27" s="5"/>
      <c r="K27" s="5"/>
      <c r="L27" s="5"/>
      <c r="M27" s="5"/>
    </row>
    <row r="28" spans="1:13">
      <c r="A28" s="759" t="s">
        <v>119</v>
      </c>
      <c r="B28" s="760"/>
      <c r="C28" s="122">
        <v>4.0491036632891655</v>
      </c>
      <c r="D28" s="118">
        <v>14.431021044427125</v>
      </c>
      <c r="E28" s="118">
        <v>28.211223694466099</v>
      </c>
      <c r="F28" s="118">
        <v>24.20888542478566</v>
      </c>
      <c r="G28" s="118">
        <v>29.099766173031956</v>
      </c>
      <c r="H28" s="118">
        <v>100</v>
      </c>
      <c r="I28" s="351">
        <v>25660</v>
      </c>
      <c r="J28" s="5"/>
      <c r="K28" s="5"/>
      <c r="L28" s="5"/>
      <c r="M28" s="5"/>
    </row>
    <row r="29" spans="1:13">
      <c r="A29" s="761" t="s">
        <v>120</v>
      </c>
      <c r="B29" s="762"/>
      <c r="C29" s="122">
        <v>10.13775057846593</v>
      </c>
      <c r="D29" s="118">
        <v>20.208463983738078</v>
      </c>
      <c r="E29" s="118">
        <v>25.329239019959775</v>
      </c>
      <c r="F29" s="118">
        <v>17.172328784897172</v>
      </c>
      <c r="G29" s="118">
        <v>27.152217632939042</v>
      </c>
      <c r="H29" s="118">
        <v>100</v>
      </c>
      <c r="I29" s="351">
        <v>46243</v>
      </c>
      <c r="J29" s="5"/>
      <c r="K29" s="5"/>
      <c r="L29" s="5"/>
      <c r="M29" s="5"/>
    </row>
    <row r="30" spans="1:13">
      <c r="A30" s="759" t="s">
        <v>121</v>
      </c>
      <c r="B30" s="763"/>
      <c r="C30" s="122">
        <v>13.093027047243968</v>
      </c>
      <c r="D30" s="118">
        <v>19.223330765320963</v>
      </c>
      <c r="E30" s="118">
        <v>23.598328767386029</v>
      </c>
      <c r="F30" s="118">
        <v>18.485853022316135</v>
      </c>
      <c r="G30" s="118">
        <v>25.599460397732905</v>
      </c>
      <c r="H30" s="118">
        <v>100</v>
      </c>
      <c r="I30" s="351">
        <v>312823</v>
      </c>
      <c r="J30" s="5"/>
      <c r="K30" s="5"/>
      <c r="L30" s="5"/>
      <c r="M30" s="5"/>
    </row>
    <row r="31" spans="1:13" ht="14.25" thickBot="1">
      <c r="A31" s="764" t="s">
        <v>141</v>
      </c>
      <c r="B31" s="765"/>
      <c r="C31" s="355">
        <v>26.843206696716031</v>
      </c>
      <c r="D31" s="356">
        <v>17.623148744365743</v>
      </c>
      <c r="E31" s="356">
        <v>20.87894397939472</v>
      </c>
      <c r="F31" s="356">
        <v>16.959111397295558</v>
      </c>
      <c r="G31" s="356">
        <v>17.695589182227948</v>
      </c>
      <c r="H31" s="356">
        <v>100</v>
      </c>
      <c r="I31" s="34">
        <v>24848</v>
      </c>
      <c r="J31" s="5"/>
      <c r="K31" s="5"/>
      <c r="L31" s="5"/>
      <c r="M31" s="5"/>
    </row>
    <row r="32" spans="1:13">
      <c r="A32" s="130" t="s">
        <v>105</v>
      </c>
      <c r="B32" s="131" t="s">
        <v>125</v>
      </c>
      <c r="C32" s="120">
        <v>6.6789454179089738</v>
      </c>
      <c r="D32" s="121">
        <v>15.506423996826642</v>
      </c>
      <c r="E32" s="121">
        <v>25.894322039737716</v>
      </c>
      <c r="F32" s="121">
        <v>25.258254170150717</v>
      </c>
      <c r="G32" s="121">
        <v>26.662054375375948</v>
      </c>
      <c r="H32" s="121">
        <v>100</v>
      </c>
      <c r="I32" s="350">
        <v>1073942</v>
      </c>
      <c r="J32" s="5"/>
      <c r="K32" s="5"/>
      <c r="L32" s="5"/>
      <c r="M32" s="5"/>
    </row>
    <row r="33" spans="1:13" ht="14.25" thickBot="1">
      <c r="A33" s="7" t="s">
        <v>178</v>
      </c>
      <c r="B33" s="352" t="s">
        <v>51</v>
      </c>
      <c r="C33" s="114">
        <v>5.4037097780139058</v>
      </c>
      <c r="D33" s="115">
        <v>14.096879258968375</v>
      </c>
      <c r="E33" s="115">
        <v>26.523111039246032</v>
      </c>
      <c r="F33" s="115">
        <v>26.324178235660995</v>
      </c>
      <c r="G33" s="115">
        <v>27.652121688110693</v>
      </c>
      <c r="H33" s="115">
        <v>100</v>
      </c>
      <c r="I33" s="43">
        <v>1082275</v>
      </c>
      <c r="J33" s="5"/>
      <c r="K33" s="5"/>
      <c r="L33" s="5"/>
      <c r="M33" s="5"/>
    </row>
    <row r="34" spans="1:13">
      <c r="A34" s="431" t="s">
        <v>380</v>
      </c>
      <c r="B34" s="435" t="s">
        <v>404</v>
      </c>
      <c r="C34" s="432"/>
      <c r="D34" s="432"/>
      <c r="E34" s="432"/>
      <c r="F34" s="432"/>
      <c r="G34" s="432"/>
      <c r="H34" s="432"/>
      <c r="I34" s="432"/>
      <c r="J34" s="5"/>
      <c r="K34" s="5"/>
      <c r="L34" s="5"/>
      <c r="M34" s="5"/>
    </row>
    <row r="35" spans="1:13">
      <c r="A35" s="431"/>
      <c r="B35" s="431"/>
      <c r="C35" s="432"/>
      <c r="D35" s="432"/>
      <c r="E35" s="432"/>
      <c r="F35" s="432"/>
      <c r="G35" s="432"/>
      <c r="H35" s="432"/>
      <c r="I35" s="432"/>
      <c r="J35" s="5"/>
      <c r="K35" s="5"/>
      <c r="L35" s="5"/>
      <c r="M35" s="5"/>
    </row>
    <row r="36" spans="1:13">
      <c r="A36" s="5"/>
      <c r="B36" s="5"/>
      <c r="C36" s="5"/>
      <c r="D36" s="5"/>
      <c r="E36" s="5"/>
      <c r="F36" s="5"/>
      <c r="G36" s="5"/>
      <c r="H36" s="5"/>
      <c r="I36" s="5"/>
      <c r="J36" s="5"/>
      <c r="K36" s="5"/>
      <c r="L36" s="5"/>
      <c r="M36" s="5"/>
    </row>
    <row r="37" spans="1:13" ht="14.25" thickBot="1">
      <c r="A37" s="5"/>
      <c r="B37" s="5"/>
      <c r="C37" s="5" t="s">
        <v>165</v>
      </c>
      <c r="D37" s="5"/>
      <c r="E37" s="5"/>
      <c r="F37" s="5"/>
      <c r="G37" s="5"/>
      <c r="H37" s="5"/>
      <c r="I37" s="5"/>
      <c r="J37" s="5"/>
      <c r="K37" s="349" t="s">
        <v>388</v>
      </c>
      <c r="L37" s="5"/>
      <c r="M37" s="5"/>
    </row>
    <row r="38" spans="1:13">
      <c r="A38" s="28"/>
      <c r="B38" s="748" t="s">
        <v>167</v>
      </c>
      <c r="C38" s="52" t="s">
        <v>169</v>
      </c>
      <c r="D38" s="49"/>
      <c r="E38" s="45"/>
      <c r="F38" s="45" t="s">
        <v>168</v>
      </c>
      <c r="G38" s="46"/>
      <c r="H38" s="49"/>
      <c r="I38" s="49" t="s">
        <v>169</v>
      </c>
      <c r="J38" s="37"/>
      <c r="K38" s="50"/>
      <c r="L38" s="5"/>
      <c r="M38" s="5"/>
    </row>
    <row r="39" spans="1:13">
      <c r="A39" s="35"/>
      <c r="B39" s="749"/>
      <c r="C39" s="30" t="s">
        <v>171</v>
      </c>
      <c r="D39" s="36" t="s">
        <v>10</v>
      </c>
      <c r="E39" s="36" t="s">
        <v>11</v>
      </c>
      <c r="F39" s="36" t="s">
        <v>12</v>
      </c>
      <c r="G39" s="36" t="s">
        <v>13</v>
      </c>
      <c r="H39" s="36" t="s">
        <v>14</v>
      </c>
      <c r="I39" s="36" t="s">
        <v>172</v>
      </c>
      <c r="J39" s="750" t="s">
        <v>82</v>
      </c>
      <c r="K39" s="751" t="s">
        <v>170</v>
      </c>
      <c r="L39" s="5"/>
      <c r="M39" s="5"/>
    </row>
    <row r="40" spans="1:13">
      <c r="A40" s="753" t="s">
        <v>173</v>
      </c>
      <c r="B40" s="754"/>
      <c r="C40" s="30"/>
      <c r="D40" s="51" t="s">
        <v>174</v>
      </c>
      <c r="E40" s="36"/>
      <c r="F40" s="36"/>
      <c r="G40" s="36"/>
      <c r="H40" s="36"/>
      <c r="I40" s="36"/>
      <c r="J40" s="750"/>
      <c r="K40" s="751"/>
      <c r="L40" s="5"/>
      <c r="M40" s="5"/>
    </row>
    <row r="41" spans="1:13" ht="14.25" thickBot="1">
      <c r="A41" s="755"/>
      <c r="B41" s="756"/>
      <c r="C41" s="30" t="s">
        <v>175</v>
      </c>
      <c r="D41" s="36" t="s">
        <v>15</v>
      </c>
      <c r="E41" s="36" t="s">
        <v>16</v>
      </c>
      <c r="F41" s="36" t="s">
        <v>17</v>
      </c>
      <c r="G41" s="36" t="s">
        <v>18</v>
      </c>
      <c r="H41" s="36" t="s">
        <v>19</v>
      </c>
      <c r="I41" s="36" t="s">
        <v>176</v>
      </c>
      <c r="J41" s="36"/>
      <c r="K41" s="353"/>
      <c r="L41" s="5"/>
      <c r="M41" s="5"/>
    </row>
    <row r="42" spans="1:13">
      <c r="A42" s="757" t="s">
        <v>70</v>
      </c>
      <c r="B42" s="758"/>
      <c r="C42" s="120">
        <v>2.7026244134175306</v>
      </c>
      <c r="D42" s="121">
        <v>9.5967788656508883</v>
      </c>
      <c r="E42" s="121">
        <v>12.047390070100226</v>
      </c>
      <c r="F42" s="121">
        <v>27.321707896413884</v>
      </c>
      <c r="G42" s="121">
        <v>29.24511905451596</v>
      </c>
      <c r="H42" s="121">
        <v>8.9537106772492905</v>
      </c>
      <c r="I42" s="121">
        <v>10.132669022652221</v>
      </c>
      <c r="J42" s="121">
        <v>100</v>
      </c>
      <c r="K42" s="350">
        <v>34522</v>
      </c>
      <c r="L42" s="5"/>
      <c r="M42" s="5"/>
    </row>
    <row r="43" spans="1:13">
      <c r="A43" s="759" t="s">
        <v>177</v>
      </c>
      <c r="B43" s="760"/>
      <c r="C43" s="122">
        <v>2.163329930009914</v>
      </c>
      <c r="D43" s="118">
        <v>6.6409197851467123</v>
      </c>
      <c r="E43" s="118">
        <v>10.306151137153934</v>
      </c>
      <c r="F43" s="118">
        <v>23.690090410026489</v>
      </c>
      <c r="G43" s="118">
        <v>28.589396427990117</v>
      </c>
      <c r="H43" s="118">
        <v>9.1431023512525709</v>
      </c>
      <c r="I43" s="118">
        <v>19.467009958420267</v>
      </c>
      <c r="J43" s="118">
        <v>100</v>
      </c>
      <c r="K43" s="351">
        <v>67581</v>
      </c>
      <c r="L43" s="5"/>
      <c r="M43" s="5"/>
    </row>
    <row r="44" spans="1:13">
      <c r="A44" s="761" t="s">
        <v>116</v>
      </c>
      <c r="B44" s="762"/>
      <c r="C44" s="122">
        <v>1.773324669335737</v>
      </c>
      <c r="D44" s="118">
        <v>5.0621502085647805</v>
      </c>
      <c r="E44" s="118">
        <v>7.4192466514347997</v>
      </c>
      <c r="F44" s="118">
        <v>20.057853145240738</v>
      </c>
      <c r="G44" s="118">
        <v>30.797367262665855</v>
      </c>
      <c r="H44" s="118">
        <v>12.521223300563857</v>
      </c>
      <c r="I44" s="118">
        <v>22.368834762194229</v>
      </c>
      <c r="J44" s="118">
        <v>100</v>
      </c>
      <c r="K44" s="351">
        <v>95414</v>
      </c>
      <c r="L44" s="5"/>
      <c r="M44" s="5"/>
    </row>
    <row r="45" spans="1:13">
      <c r="A45" s="759" t="s">
        <v>73</v>
      </c>
      <c r="B45" s="760"/>
      <c r="C45" s="122">
        <v>2.5869192143901354</v>
      </c>
      <c r="D45" s="118">
        <v>10.052119748299752</v>
      </c>
      <c r="E45" s="118">
        <v>8.0912731201932253</v>
      </c>
      <c r="F45" s="118">
        <v>15.864742897095278</v>
      </c>
      <c r="G45" s="118">
        <v>22.093688425602238</v>
      </c>
      <c r="H45" s="118">
        <v>12.359372020593657</v>
      </c>
      <c r="I45" s="118">
        <v>28.951884573825716</v>
      </c>
      <c r="J45" s="118">
        <v>100</v>
      </c>
      <c r="K45" s="351">
        <v>31466</v>
      </c>
      <c r="L45" s="5"/>
      <c r="M45" s="5"/>
    </row>
    <row r="46" spans="1:13">
      <c r="A46" s="761" t="s">
        <v>118</v>
      </c>
      <c r="B46" s="762"/>
      <c r="C46" s="122">
        <v>3.651839648544756</v>
      </c>
      <c r="D46" s="118">
        <v>3.555738605161999</v>
      </c>
      <c r="E46" s="118">
        <v>4.9286106534870946</v>
      </c>
      <c r="F46" s="118">
        <v>12.72652388797364</v>
      </c>
      <c r="G46" s="118">
        <v>18.506315211422294</v>
      </c>
      <c r="H46" s="118">
        <v>12.932454695222406</v>
      </c>
      <c r="I46" s="118">
        <v>43.698517298187809</v>
      </c>
      <c r="J46" s="118">
        <v>100</v>
      </c>
      <c r="K46" s="351">
        <v>7284</v>
      </c>
      <c r="L46" s="5"/>
      <c r="M46" s="5"/>
    </row>
    <row r="47" spans="1:13">
      <c r="A47" s="759" t="s">
        <v>119</v>
      </c>
      <c r="B47" s="760"/>
      <c r="C47" s="122">
        <v>6.4226075786769439</v>
      </c>
      <c r="D47" s="118">
        <v>5.3307642903018628</v>
      </c>
      <c r="E47" s="118">
        <v>8.6062941554271042</v>
      </c>
      <c r="F47" s="118">
        <v>19.820166987797045</v>
      </c>
      <c r="G47" s="118">
        <v>23.095696852922288</v>
      </c>
      <c r="H47" s="118">
        <v>10.378933847141941</v>
      </c>
      <c r="I47" s="118">
        <v>26.34553628773282</v>
      </c>
      <c r="J47" s="118">
        <v>100</v>
      </c>
      <c r="K47" s="351">
        <v>7785</v>
      </c>
      <c r="L47" s="5"/>
      <c r="M47" s="5"/>
    </row>
    <row r="48" spans="1:13">
      <c r="A48" s="761" t="s">
        <v>120</v>
      </c>
      <c r="B48" s="762"/>
      <c r="C48" s="122">
        <v>7.6300578034682083</v>
      </c>
      <c r="D48" s="118">
        <v>8.13507757833891</v>
      </c>
      <c r="E48" s="118">
        <v>9.7474901125646483</v>
      </c>
      <c r="F48" s="118">
        <v>19.732278673562519</v>
      </c>
      <c r="G48" s="118">
        <v>20.876178886522663</v>
      </c>
      <c r="H48" s="118">
        <v>11.390325524794646</v>
      </c>
      <c r="I48" s="118">
        <v>22.488591420748403</v>
      </c>
      <c r="J48" s="118">
        <v>100</v>
      </c>
      <c r="K48" s="351">
        <v>16435</v>
      </c>
      <c r="L48" s="5"/>
      <c r="M48" s="5"/>
    </row>
    <row r="49" spans="1:13">
      <c r="A49" s="759" t="s">
        <v>121</v>
      </c>
      <c r="B49" s="763"/>
      <c r="C49" s="122">
        <v>10.124985760085927</v>
      </c>
      <c r="D49" s="118">
        <v>6.3127573355900202</v>
      </c>
      <c r="E49" s="118">
        <v>10.767816166777873</v>
      </c>
      <c r="F49" s="118">
        <v>21.553533939818053</v>
      </c>
      <c r="G49" s="118">
        <v>24.050808013409931</v>
      </c>
      <c r="H49" s="118">
        <v>10.265757482057708</v>
      </c>
      <c r="I49" s="118">
        <v>16.924341302260483</v>
      </c>
      <c r="J49" s="118">
        <v>100</v>
      </c>
      <c r="K49" s="351">
        <v>122894</v>
      </c>
      <c r="L49" s="5"/>
      <c r="M49" s="5"/>
    </row>
    <row r="50" spans="1:13" ht="14.25" thickBot="1">
      <c r="A50" s="764" t="s">
        <v>141</v>
      </c>
      <c r="B50" s="765"/>
      <c r="C50" s="355">
        <v>26.40052488139699</v>
      </c>
      <c r="D50" s="356">
        <v>3.119006762894923</v>
      </c>
      <c r="E50" s="356">
        <v>7.3130110023215913</v>
      </c>
      <c r="F50" s="356">
        <v>15.312405369940446</v>
      </c>
      <c r="G50" s="356">
        <v>19.12788937115171</v>
      </c>
      <c r="H50" s="356">
        <v>11.542343797315031</v>
      </c>
      <c r="I50" s="356">
        <v>17.184818814979309</v>
      </c>
      <c r="J50" s="356">
        <v>100</v>
      </c>
      <c r="K50" s="34">
        <v>19814</v>
      </c>
      <c r="L50" s="5"/>
      <c r="M50" s="5"/>
    </row>
    <row r="51" spans="1:13">
      <c r="A51" s="130" t="s">
        <v>105</v>
      </c>
      <c r="B51" s="131" t="s">
        <v>125</v>
      </c>
      <c r="C51" s="120">
        <v>6.100026041989608</v>
      </c>
      <c r="D51" s="121">
        <v>6.4933840945448225</v>
      </c>
      <c r="E51" s="121">
        <v>9.4400972234278697</v>
      </c>
      <c r="F51" s="121">
        <v>21.033742977963517</v>
      </c>
      <c r="G51" s="121">
        <v>26.210146455189175</v>
      </c>
      <c r="H51" s="121">
        <v>10.821314748446781</v>
      </c>
      <c r="I51" s="121">
        <v>19.901288458438223</v>
      </c>
      <c r="J51" s="121">
        <v>100</v>
      </c>
      <c r="K51" s="350">
        <v>403195</v>
      </c>
      <c r="L51" s="5"/>
      <c r="M51" s="5"/>
    </row>
    <row r="52" spans="1:13" ht="14.25" thickBot="1">
      <c r="A52" s="7" t="s">
        <v>178</v>
      </c>
      <c r="B52" s="352" t="s">
        <v>51</v>
      </c>
      <c r="C52" s="114">
        <v>4.6700781162587317</v>
      </c>
      <c r="D52" s="115">
        <v>5.6211281531361816</v>
      </c>
      <c r="E52" s="115">
        <v>8.9869090759629824</v>
      </c>
      <c r="F52" s="115">
        <v>21.122901239219342</v>
      </c>
      <c r="G52" s="115">
        <v>26.641046543224256</v>
      </c>
      <c r="H52" s="115">
        <v>11.760139015429159</v>
      </c>
      <c r="I52" s="115">
        <v>21.197797856769352</v>
      </c>
      <c r="J52" s="115">
        <v>100</v>
      </c>
      <c r="K52" s="43">
        <v>437937</v>
      </c>
      <c r="L52" s="5"/>
      <c r="M52" s="5"/>
    </row>
    <row r="53" spans="1:13">
      <c r="A53" s="431" t="s">
        <v>380</v>
      </c>
      <c r="B53" s="435" t="s">
        <v>405</v>
      </c>
      <c r="C53" s="5"/>
      <c r="D53" s="5"/>
      <c r="E53" s="5"/>
      <c r="F53" s="5"/>
      <c r="G53" s="5"/>
      <c r="H53" s="5"/>
      <c r="I53" s="5"/>
      <c r="J53" s="5"/>
      <c r="K53" s="5"/>
      <c r="L53" s="5"/>
      <c r="M53" s="5"/>
    </row>
    <row r="54" spans="1:13">
      <c r="A54" s="431"/>
      <c r="B54" s="435"/>
      <c r="C54" s="5"/>
      <c r="D54" s="5"/>
      <c r="E54" s="5"/>
      <c r="F54" s="5"/>
      <c r="G54" s="5"/>
      <c r="H54" s="5"/>
      <c r="I54" s="5"/>
      <c r="J54" s="5"/>
      <c r="K54" s="5"/>
      <c r="L54" s="5"/>
      <c r="M54" s="5"/>
    </row>
    <row r="55" spans="1:13">
      <c r="A55" s="431"/>
      <c r="B55" s="435"/>
      <c r="C55" s="5"/>
      <c r="D55" s="5"/>
      <c r="E55" s="5"/>
      <c r="F55" s="5"/>
      <c r="G55" s="5"/>
      <c r="H55" s="5"/>
      <c r="I55" s="5"/>
      <c r="J55" s="5"/>
      <c r="K55" s="5"/>
      <c r="L55" s="5"/>
      <c r="M55" s="5"/>
    </row>
    <row r="56" spans="1:13" ht="14.25" thickBot="1">
      <c r="A56" s="5"/>
      <c r="B56" s="5"/>
      <c r="C56" s="5" t="s">
        <v>166</v>
      </c>
      <c r="D56" s="5"/>
      <c r="E56" s="5"/>
      <c r="F56" s="5"/>
      <c r="G56" s="5"/>
      <c r="H56" s="5"/>
      <c r="I56" s="5"/>
      <c r="J56" s="5"/>
      <c r="K56" s="349" t="s">
        <v>388</v>
      </c>
      <c r="L56" s="5"/>
      <c r="M56" s="5"/>
    </row>
    <row r="57" spans="1:13">
      <c r="A57" s="28"/>
      <c r="B57" s="748" t="s">
        <v>167</v>
      </c>
      <c r="C57" s="53"/>
      <c r="D57" s="46"/>
      <c r="E57" s="45"/>
      <c r="F57" s="45" t="s">
        <v>168</v>
      </c>
      <c r="G57" s="46"/>
      <c r="H57" s="45"/>
      <c r="I57" s="46"/>
      <c r="J57" s="37"/>
      <c r="K57" s="50"/>
      <c r="L57" s="5"/>
      <c r="M57" s="5"/>
    </row>
    <row r="58" spans="1:13">
      <c r="A58" s="35"/>
      <c r="B58" s="749"/>
      <c r="C58" s="30" t="s">
        <v>171</v>
      </c>
      <c r="D58" s="36" t="s">
        <v>10</v>
      </c>
      <c r="E58" s="36" t="s">
        <v>11</v>
      </c>
      <c r="F58" s="36" t="s">
        <v>12</v>
      </c>
      <c r="G58" s="36" t="s">
        <v>13</v>
      </c>
      <c r="H58" s="36" t="s">
        <v>14</v>
      </c>
      <c r="I58" s="36" t="s">
        <v>172</v>
      </c>
      <c r="J58" s="750" t="s">
        <v>82</v>
      </c>
      <c r="K58" s="751" t="s">
        <v>170</v>
      </c>
      <c r="L58" s="5"/>
      <c r="M58" s="5"/>
    </row>
    <row r="59" spans="1:13">
      <c r="A59" s="753" t="s">
        <v>173</v>
      </c>
      <c r="B59" s="754"/>
      <c r="C59" s="30"/>
      <c r="D59" s="51" t="s">
        <v>174</v>
      </c>
      <c r="E59" s="36"/>
      <c r="F59" s="36"/>
      <c r="G59" s="36"/>
      <c r="H59" s="36"/>
      <c r="I59" s="36"/>
      <c r="J59" s="750"/>
      <c r="K59" s="751"/>
      <c r="L59" s="5"/>
      <c r="M59" s="5"/>
    </row>
    <row r="60" spans="1:13" ht="14.25" thickBot="1">
      <c r="A60" s="755"/>
      <c r="B60" s="756"/>
      <c r="C60" s="30" t="s">
        <v>175</v>
      </c>
      <c r="D60" s="36" t="s">
        <v>15</v>
      </c>
      <c r="E60" s="36" t="s">
        <v>16</v>
      </c>
      <c r="F60" s="36" t="s">
        <v>17</v>
      </c>
      <c r="G60" s="36" t="s">
        <v>18</v>
      </c>
      <c r="H60" s="36" t="s">
        <v>19</v>
      </c>
      <c r="I60" s="36" t="s">
        <v>176</v>
      </c>
      <c r="J60" s="36"/>
      <c r="K60" s="353"/>
      <c r="L60" s="5"/>
      <c r="M60" s="5"/>
    </row>
    <row r="61" spans="1:13">
      <c r="A61" s="757" t="s">
        <v>70</v>
      </c>
      <c r="B61" s="758"/>
      <c r="C61" s="120">
        <v>20.686015831134565</v>
      </c>
      <c r="D61" s="121">
        <v>4.1622691292875995</v>
      </c>
      <c r="E61" s="121">
        <v>6.4313984168865437</v>
      </c>
      <c r="F61" s="121">
        <v>13.040897097625329</v>
      </c>
      <c r="G61" s="121">
        <v>16.761213720316622</v>
      </c>
      <c r="H61" s="121">
        <v>7.0646437994722948</v>
      </c>
      <c r="I61" s="121">
        <v>31.853562005277048</v>
      </c>
      <c r="J61" s="121">
        <v>100</v>
      </c>
      <c r="K61" s="350">
        <v>15160</v>
      </c>
      <c r="L61" s="5"/>
      <c r="M61" s="5"/>
    </row>
    <row r="62" spans="1:13">
      <c r="A62" s="759" t="s">
        <v>177</v>
      </c>
      <c r="B62" s="760"/>
      <c r="C62" s="122">
        <v>15.303046054683438</v>
      </c>
      <c r="D62" s="118">
        <v>3.8361576047406176</v>
      </c>
      <c r="E62" s="118">
        <v>6.0158713656998302</v>
      </c>
      <c r="F62" s="118">
        <v>9.5713345115569872</v>
      </c>
      <c r="G62" s="118">
        <v>11.598572270159753</v>
      </c>
      <c r="H62" s="118">
        <v>5.0767578057317113</v>
      </c>
      <c r="I62" s="118">
        <v>48.598260387427658</v>
      </c>
      <c r="J62" s="118">
        <v>100</v>
      </c>
      <c r="K62" s="351">
        <v>28857</v>
      </c>
      <c r="L62" s="5"/>
      <c r="M62" s="5"/>
    </row>
    <row r="63" spans="1:13">
      <c r="A63" s="761" t="s">
        <v>116</v>
      </c>
      <c r="B63" s="762"/>
      <c r="C63" s="122">
        <v>19.6765253736768</v>
      </c>
      <c r="D63" s="118">
        <v>2.3011221661896326</v>
      </c>
      <c r="E63" s="118">
        <v>3.055290536549907</v>
      </c>
      <c r="F63" s="118">
        <v>6.757984644041616</v>
      </c>
      <c r="G63" s="118">
        <v>12.341556494480033</v>
      </c>
      <c r="H63" s="118">
        <v>7.8687928762891284</v>
      </c>
      <c r="I63" s="118">
        <v>47.998727908772885</v>
      </c>
      <c r="J63" s="118">
        <v>100</v>
      </c>
      <c r="K63" s="351">
        <v>44022</v>
      </c>
      <c r="L63" s="5"/>
      <c r="M63" s="5"/>
    </row>
    <row r="64" spans="1:13">
      <c r="A64" s="759" t="s">
        <v>73</v>
      </c>
      <c r="B64" s="760"/>
      <c r="C64" s="122">
        <v>27.094668117519046</v>
      </c>
      <c r="D64" s="118">
        <v>3.286180631120784</v>
      </c>
      <c r="E64" s="118">
        <v>3.9463184620964817</v>
      </c>
      <c r="F64" s="118">
        <v>6.1588683351468987</v>
      </c>
      <c r="G64" s="118">
        <v>6.9350743561842583</v>
      </c>
      <c r="H64" s="118">
        <v>4.7733043162858184</v>
      </c>
      <c r="I64" s="118">
        <v>47.80558578164672</v>
      </c>
      <c r="J64" s="118">
        <v>100</v>
      </c>
      <c r="K64" s="351">
        <v>13785</v>
      </c>
      <c r="L64" s="5"/>
      <c r="M64" s="5"/>
    </row>
    <row r="65" spans="1:13">
      <c r="A65" s="761" t="s">
        <v>118</v>
      </c>
      <c r="B65" s="762"/>
      <c r="C65" s="122">
        <v>13.931457230426304</v>
      </c>
      <c r="D65" s="118">
        <v>1.5045973808860407</v>
      </c>
      <c r="E65" s="118">
        <v>2.6191139593201447</v>
      </c>
      <c r="F65" s="118">
        <v>5.99052660908331</v>
      </c>
      <c r="G65" s="118">
        <v>7.7180273056561717</v>
      </c>
      <c r="H65" s="118">
        <v>6.4363332404569515</v>
      </c>
      <c r="I65" s="118">
        <v>61.799944274171082</v>
      </c>
      <c r="J65" s="118">
        <v>100</v>
      </c>
      <c r="K65" s="351">
        <v>3589</v>
      </c>
      <c r="L65" s="5"/>
      <c r="M65" s="5"/>
    </row>
    <row r="66" spans="1:13">
      <c r="A66" s="759" t="s">
        <v>119</v>
      </c>
      <c r="B66" s="760"/>
      <c r="C66" s="122">
        <v>26.156237854644381</v>
      </c>
      <c r="D66" s="118">
        <v>4.7026816945200149</v>
      </c>
      <c r="E66" s="118">
        <v>9.0944422852701123</v>
      </c>
      <c r="F66" s="118">
        <v>10.571317528177225</v>
      </c>
      <c r="G66" s="118">
        <v>7.967353284104159</v>
      </c>
      <c r="H66" s="118">
        <v>4.4306257287213375</v>
      </c>
      <c r="I66" s="118">
        <v>37.077341624562763</v>
      </c>
      <c r="J66" s="118">
        <v>100</v>
      </c>
      <c r="K66" s="351">
        <v>2573</v>
      </c>
      <c r="L66" s="5"/>
      <c r="M66" s="5"/>
    </row>
    <row r="67" spans="1:13">
      <c r="A67" s="761" t="s">
        <v>120</v>
      </c>
      <c r="B67" s="762"/>
      <c r="C67" s="122">
        <v>24.5703125</v>
      </c>
      <c r="D67" s="118">
        <v>3.3984374999999996</v>
      </c>
      <c r="E67" s="118">
        <v>6.0546875</v>
      </c>
      <c r="F67" s="118">
        <v>12.03125</v>
      </c>
      <c r="G67" s="118">
        <v>12.578125000000002</v>
      </c>
      <c r="H67" s="118">
        <v>9.9609375</v>
      </c>
      <c r="I67" s="118">
        <v>31.406250000000004</v>
      </c>
      <c r="J67" s="118">
        <v>100</v>
      </c>
      <c r="K67" s="351">
        <v>5120</v>
      </c>
      <c r="L67" s="5"/>
      <c r="M67" s="5"/>
    </row>
    <row r="68" spans="1:13">
      <c r="A68" s="759" t="s">
        <v>121</v>
      </c>
      <c r="B68" s="763"/>
      <c r="C68" s="122">
        <v>39.686409685148597</v>
      </c>
      <c r="D68" s="118">
        <v>2.7029299255958636</v>
      </c>
      <c r="E68" s="118">
        <v>5.0779772163605026</v>
      </c>
      <c r="F68" s="118">
        <v>9.8490899155071663</v>
      </c>
      <c r="G68" s="118">
        <v>13.039640169826392</v>
      </c>
      <c r="H68" s="118">
        <v>8.7519441758796077</v>
      </c>
      <c r="I68" s="118">
        <v>20.89200891168187</v>
      </c>
      <c r="J68" s="118">
        <v>100</v>
      </c>
      <c r="K68" s="351">
        <v>23789</v>
      </c>
      <c r="L68" s="5"/>
      <c r="M68" s="5"/>
    </row>
    <row r="69" spans="1:13" ht="14.25" thickBot="1">
      <c r="A69" s="764" t="s">
        <v>141</v>
      </c>
      <c r="B69" s="765"/>
      <c r="C69" s="355">
        <v>9.4832428384197716</v>
      </c>
      <c r="D69" s="356">
        <v>1.1233851338700618</v>
      </c>
      <c r="E69" s="356">
        <v>3.1922860887474256</v>
      </c>
      <c r="F69" s="356">
        <v>8.9589964426137421</v>
      </c>
      <c r="G69" s="356">
        <v>17.038007863695938</v>
      </c>
      <c r="H69" s="356">
        <v>13.948698745553267</v>
      </c>
      <c r="I69" s="356">
        <v>46.255382887099792</v>
      </c>
      <c r="J69" s="356">
        <v>100</v>
      </c>
      <c r="K69" s="34">
        <v>10682</v>
      </c>
      <c r="L69" s="5"/>
      <c r="M69" s="5"/>
    </row>
    <row r="70" spans="1:13">
      <c r="A70" s="130" t="s">
        <v>105</v>
      </c>
      <c r="B70" s="131" t="s">
        <v>125</v>
      </c>
      <c r="C70" s="120">
        <v>22.248724394722753</v>
      </c>
      <c r="D70" s="121">
        <v>2.9245749676440096</v>
      </c>
      <c r="E70" s="121">
        <v>4.5989551217330611</v>
      </c>
      <c r="F70" s="121">
        <v>8.7859219255032972</v>
      </c>
      <c r="G70" s="121">
        <v>12.417246589915774</v>
      </c>
      <c r="H70" s="121">
        <v>7.5113330668058031</v>
      </c>
      <c r="I70" s="121">
        <v>41.513243933675305</v>
      </c>
      <c r="J70" s="121">
        <v>100</v>
      </c>
      <c r="K70" s="350">
        <v>147577</v>
      </c>
      <c r="L70" s="5"/>
      <c r="M70" s="5"/>
    </row>
    <row r="71" spans="1:13" ht="14.25" thickBot="1">
      <c r="A71" s="7" t="s">
        <v>178</v>
      </c>
      <c r="B71" s="352" t="s">
        <v>51</v>
      </c>
      <c r="C71" s="114">
        <v>19.788188580489631</v>
      </c>
      <c r="D71" s="115">
        <v>2.8220036354729339</v>
      </c>
      <c r="E71" s="115">
        <v>4.7686575822815813</v>
      </c>
      <c r="F71" s="115">
        <v>9.5888821565316036</v>
      </c>
      <c r="G71" s="115">
        <v>13.684590493625032</v>
      </c>
      <c r="H71" s="115">
        <v>8.3422501256945427</v>
      </c>
      <c r="I71" s="115">
        <v>41.005427425904678</v>
      </c>
      <c r="J71" s="115">
        <v>100</v>
      </c>
      <c r="K71" s="354">
        <v>155138</v>
      </c>
      <c r="L71" s="5"/>
      <c r="M71" s="5"/>
    </row>
  </sheetData>
  <mergeCells count="52">
    <mergeCell ref="A63:B63"/>
    <mergeCell ref="A64:B64"/>
    <mergeCell ref="A69:B69"/>
    <mergeCell ref="A65:B65"/>
    <mergeCell ref="A66:B66"/>
    <mergeCell ref="A67:B67"/>
    <mergeCell ref="A68:B68"/>
    <mergeCell ref="J58:J59"/>
    <mergeCell ref="K58:K59"/>
    <mergeCell ref="A59:B60"/>
    <mergeCell ref="A61:B61"/>
    <mergeCell ref="A62:B62"/>
    <mergeCell ref="A47:B47"/>
    <mergeCell ref="A48:B48"/>
    <mergeCell ref="A49:B49"/>
    <mergeCell ref="A50:B50"/>
    <mergeCell ref="B57:B58"/>
    <mergeCell ref="A42:B42"/>
    <mergeCell ref="A43:B43"/>
    <mergeCell ref="A44:B44"/>
    <mergeCell ref="A45:B45"/>
    <mergeCell ref="A46:B46"/>
    <mergeCell ref="A31:B31"/>
    <mergeCell ref="B38:B39"/>
    <mergeCell ref="J39:J40"/>
    <mergeCell ref="K39:K40"/>
    <mergeCell ref="A40:B41"/>
    <mergeCell ref="A26:B26"/>
    <mergeCell ref="A27:B27"/>
    <mergeCell ref="A28:B28"/>
    <mergeCell ref="A29:B29"/>
    <mergeCell ref="A30:B30"/>
    <mergeCell ref="I20:I21"/>
    <mergeCell ref="A21:B22"/>
    <mergeCell ref="A23:B23"/>
    <mergeCell ref="A24:B24"/>
    <mergeCell ref="A25:B25"/>
    <mergeCell ref="B12:C12"/>
    <mergeCell ref="B13:C13"/>
    <mergeCell ref="B14:C14"/>
    <mergeCell ref="B19:B20"/>
    <mergeCell ref="H20:H21"/>
    <mergeCell ref="B7:C7"/>
    <mergeCell ref="B8:C8"/>
    <mergeCell ref="B9:C9"/>
    <mergeCell ref="B10:C10"/>
    <mergeCell ref="B11:C11"/>
    <mergeCell ref="C2:C3"/>
    <mergeCell ref="G3:G4"/>
    <mergeCell ref="H3:H4"/>
    <mergeCell ref="B4:C5"/>
    <mergeCell ref="B6:C6"/>
  </mergeCells>
  <phoneticPr fontId="3"/>
  <pageMargins left="0.45" right="0.2" top="0.56999999999999995" bottom="0.42" header="0.51200000000000001" footer="0.32"/>
  <pageSetup paperSize="9" scale="83" orientation="portrait" horizontalDpi="300" verticalDpi="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37"/>
  <sheetViews>
    <sheetView showGridLines="0" workbookViewId="0">
      <selection activeCell="K15" sqref="K15"/>
    </sheetView>
  </sheetViews>
  <sheetFormatPr defaultRowHeight="13.5"/>
  <cols>
    <col min="2" max="2" width="6.25" customWidth="1"/>
    <col min="3" max="3" width="17.875" customWidth="1"/>
    <col min="4" max="11" width="10.75" customWidth="1"/>
  </cols>
  <sheetData>
    <row r="1" spans="1:12" ht="14.25" thickBot="1">
      <c r="A1" s="6"/>
      <c r="B1" s="6"/>
      <c r="C1" s="618" t="s">
        <v>463</v>
      </c>
      <c r="D1" s="6"/>
      <c r="E1" s="6"/>
      <c r="F1" s="6"/>
      <c r="G1" s="6"/>
      <c r="H1" s="6"/>
      <c r="I1" s="6"/>
      <c r="J1" s="6"/>
      <c r="K1" s="349" t="s">
        <v>388</v>
      </c>
      <c r="L1" s="6"/>
    </row>
    <row r="2" spans="1:12">
      <c r="A2" s="28"/>
      <c r="B2" s="39"/>
      <c r="C2" s="44" t="s">
        <v>332</v>
      </c>
      <c r="D2" s="766" t="s">
        <v>20</v>
      </c>
      <c r="E2" s="767"/>
      <c r="F2" s="768" t="s">
        <v>21</v>
      </c>
      <c r="G2" s="767"/>
      <c r="H2" s="768" t="s">
        <v>22</v>
      </c>
      <c r="I2" s="767"/>
      <c r="J2" s="40"/>
      <c r="K2" s="44"/>
      <c r="L2" s="5"/>
    </row>
    <row r="3" spans="1:12">
      <c r="A3" s="35"/>
      <c r="B3" s="25"/>
      <c r="C3" s="38"/>
      <c r="D3" s="769" t="s">
        <v>179</v>
      </c>
      <c r="E3" s="770"/>
      <c r="F3" s="771"/>
      <c r="G3" s="770"/>
      <c r="H3" s="771"/>
      <c r="I3" s="770"/>
      <c r="J3" s="771" t="s">
        <v>82</v>
      </c>
      <c r="K3" s="772"/>
      <c r="L3" s="5"/>
    </row>
    <row r="4" spans="1:12">
      <c r="A4" s="30" t="s">
        <v>180</v>
      </c>
      <c r="B4" s="773" t="s">
        <v>181</v>
      </c>
      <c r="C4" s="774"/>
      <c r="D4" s="775" t="s">
        <v>23</v>
      </c>
      <c r="E4" s="776"/>
      <c r="F4" s="777" t="s">
        <v>24</v>
      </c>
      <c r="G4" s="776"/>
      <c r="H4" s="777" t="s">
        <v>25</v>
      </c>
      <c r="I4" s="776"/>
      <c r="J4" s="54"/>
      <c r="K4" s="55"/>
      <c r="L4" s="5"/>
    </row>
    <row r="5" spans="1:12" ht="14.25" thickBot="1">
      <c r="A5" s="601" t="s">
        <v>182</v>
      </c>
      <c r="B5" s="778" t="s">
        <v>183</v>
      </c>
      <c r="C5" s="779"/>
      <c r="D5" s="56" t="s">
        <v>125</v>
      </c>
      <c r="E5" s="57" t="s">
        <v>51</v>
      </c>
      <c r="F5" s="57" t="s">
        <v>125</v>
      </c>
      <c r="G5" s="47" t="s">
        <v>51</v>
      </c>
      <c r="H5" s="47" t="s">
        <v>125</v>
      </c>
      <c r="I5" s="47" t="s">
        <v>51</v>
      </c>
      <c r="J5" s="58" t="s">
        <v>125</v>
      </c>
      <c r="K5" s="59" t="s">
        <v>51</v>
      </c>
      <c r="L5" s="5"/>
    </row>
    <row r="6" spans="1:12">
      <c r="A6" s="29"/>
      <c r="B6" s="780" t="s">
        <v>184</v>
      </c>
      <c r="C6" s="781"/>
      <c r="D6" s="120">
        <v>166530</v>
      </c>
      <c r="E6" s="62">
        <v>152567</v>
      </c>
      <c r="F6" s="121">
        <v>278090</v>
      </c>
      <c r="G6" s="26">
        <v>287053</v>
      </c>
      <c r="H6" s="121">
        <v>271259</v>
      </c>
      <c r="I6" s="26">
        <v>284900</v>
      </c>
      <c r="J6" s="121">
        <v>715879</v>
      </c>
      <c r="K6" s="41">
        <v>724520</v>
      </c>
      <c r="L6" s="5"/>
    </row>
    <row r="7" spans="1:12">
      <c r="A7" s="29"/>
      <c r="B7" s="782" t="s">
        <v>185</v>
      </c>
      <c r="C7" s="763"/>
      <c r="D7" s="122">
        <v>55.248904101363117</v>
      </c>
      <c r="E7" s="119">
        <v>54.59175313141111</v>
      </c>
      <c r="F7" s="118">
        <v>19.919090941781437</v>
      </c>
      <c r="G7" s="27">
        <v>19.96042542666337</v>
      </c>
      <c r="H7" s="118">
        <v>10.238922948178677</v>
      </c>
      <c r="I7" s="27">
        <v>10.174798174798175</v>
      </c>
      <c r="J7" s="118">
        <v>24.469638025420497</v>
      </c>
      <c r="K7" s="42">
        <v>23.405012974106995</v>
      </c>
      <c r="L7" s="5"/>
    </row>
    <row r="8" spans="1:12">
      <c r="A8" s="29"/>
      <c r="B8" s="58" t="s">
        <v>186</v>
      </c>
      <c r="C8" s="116" t="s">
        <v>187</v>
      </c>
      <c r="D8" s="122">
        <v>15.391220801056868</v>
      </c>
      <c r="E8" s="119">
        <v>14.163613363309235</v>
      </c>
      <c r="F8" s="118">
        <v>18.690352044302205</v>
      </c>
      <c r="G8" s="27">
        <v>16.97456567254131</v>
      </c>
      <c r="H8" s="118">
        <v>11.939511684404941</v>
      </c>
      <c r="I8" s="27">
        <v>11.255177255177255</v>
      </c>
      <c r="J8" s="118">
        <v>15.364887082872944</v>
      </c>
      <c r="K8" s="42">
        <v>14.133633302048251</v>
      </c>
      <c r="L8" s="5"/>
    </row>
    <row r="9" spans="1:12">
      <c r="A9" s="29"/>
      <c r="B9" s="60" t="s">
        <v>188</v>
      </c>
      <c r="C9" s="116" t="s">
        <v>189</v>
      </c>
      <c r="D9" s="122">
        <v>4.8033387377649674</v>
      </c>
      <c r="E9" s="119">
        <v>5.4113930273256994</v>
      </c>
      <c r="F9" s="118">
        <v>5.7013916358013592</v>
      </c>
      <c r="G9" s="27">
        <v>6.4183269291733582</v>
      </c>
      <c r="H9" s="118">
        <v>3.4181354351376361</v>
      </c>
      <c r="I9" s="27">
        <v>4.0582660582660584</v>
      </c>
      <c r="J9" s="118">
        <v>4.6273183037915624</v>
      </c>
      <c r="K9" s="42">
        <v>5.278253188317783</v>
      </c>
      <c r="L9" s="5"/>
    </row>
    <row r="10" spans="1:12">
      <c r="A10" s="30" t="s">
        <v>151</v>
      </c>
      <c r="B10" s="61" t="s">
        <v>190</v>
      </c>
      <c r="C10" s="117" t="s">
        <v>191</v>
      </c>
      <c r="D10" s="122">
        <v>12.615744910826878</v>
      </c>
      <c r="E10" s="119">
        <v>13.45376129831484</v>
      </c>
      <c r="F10" s="118">
        <v>27.091229458089106</v>
      </c>
      <c r="G10" s="27">
        <v>28.304877496490192</v>
      </c>
      <c r="H10" s="118">
        <v>41.339826512668701</v>
      </c>
      <c r="I10" s="27">
        <v>42.11653211653212</v>
      </c>
      <c r="J10" s="118">
        <v>29.122938373663704</v>
      </c>
      <c r="K10" s="42">
        <v>30.608678849445148</v>
      </c>
      <c r="L10" s="5"/>
    </row>
    <row r="11" spans="1:12">
      <c r="A11" s="29"/>
      <c r="B11" s="51"/>
      <c r="C11" s="54" t="s">
        <v>192</v>
      </c>
      <c r="D11" s="122">
        <v>12.244040112892572</v>
      </c>
      <c r="E11" s="119">
        <v>12.821907752004039</v>
      </c>
      <c r="F11" s="118">
        <v>22.793340285519076</v>
      </c>
      <c r="G11" s="27">
        <v>23.062988368001726</v>
      </c>
      <c r="H11" s="118">
        <v>25.520259235638264</v>
      </c>
      <c r="I11" s="27">
        <v>26.464022464022463</v>
      </c>
      <c r="J11" s="118">
        <v>21.37260626446648</v>
      </c>
      <c r="K11" s="42">
        <v>22.243830398056645</v>
      </c>
      <c r="L11" s="5"/>
    </row>
    <row r="12" spans="1:12">
      <c r="A12" s="29"/>
      <c r="B12" s="31" t="s">
        <v>188</v>
      </c>
      <c r="C12" s="54" t="s">
        <v>189</v>
      </c>
      <c r="D12" s="122">
        <v>0.16873836545967694</v>
      </c>
      <c r="E12" s="119">
        <v>0.15927428605137414</v>
      </c>
      <c r="F12" s="118">
        <v>0.57319572800172602</v>
      </c>
      <c r="G12" s="27">
        <v>0.49503053443092393</v>
      </c>
      <c r="H12" s="118">
        <v>0.93969232357267418</v>
      </c>
      <c r="I12" s="27">
        <v>0.89154089154089156</v>
      </c>
      <c r="J12" s="118">
        <v>0.61798153039829362</v>
      </c>
      <c r="K12" s="42">
        <v>0.5802462319880749</v>
      </c>
      <c r="L12" s="5"/>
    </row>
    <row r="13" spans="1:12">
      <c r="A13" s="29"/>
      <c r="B13" s="783" t="s">
        <v>193</v>
      </c>
      <c r="C13" s="784"/>
      <c r="D13" s="122">
        <v>6.0865910046237914</v>
      </c>
      <c r="E13" s="119">
        <v>4.925049322592697</v>
      </c>
      <c r="F13" s="118">
        <v>7.8129382573986845</v>
      </c>
      <c r="G13" s="27">
        <v>6.7820228320205675</v>
      </c>
      <c r="H13" s="118">
        <v>7.0910089619146275</v>
      </c>
      <c r="I13" s="27">
        <v>6.0817830817830822</v>
      </c>
      <c r="J13" s="118">
        <v>7.1377984268291144</v>
      </c>
      <c r="K13" s="42">
        <v>6.1156351791530943</v>
      </c>
      <c r="L13" s="5"/>
    </row>
    <row r="14" spans="1:12">
      <c r="A14" s="29"/>
      <c r="B14" s="782" t="s">
        <v>194</v>
      </c>
      <c r="C14" s="763"/>
      <c r="D14" s="122">
        <v>2.4680237794991893</v>
      </c>
      <c r="E14" s="119">
        <v>3.0491521757654012</v>
      </c>
      <c r="F14" s="118">
        <v>3.7351217231831422</v>
      </c>
      <c r="G14" s="27">
        <v>4.3570351119828041</v>
      </c>
      <c r="H14" s="118">
        <v>3.832868218197369</v>
      </c>
      <c r="I14" s="27">
        <v>3.8497718497718498</v>
      </c>
      <c r="J14" s="118">
        <v>3.4774033041896746</v>
      </c>
      <c r="K14" s="42">
        <v>3.8821564622094629</v>
      </c>
      <c r="L14" s="5"/>
    </row>
    <row r="15" spans="1:12" ht="14.25" thickBot="1">
      <c r="A15" s="33"/>
      <c r="B15" s="785" t="s">
        <v>82</v>
      </c>
      <c r="C15" s="786"/>
      <c r="D15" s="123">
        <v>109.02660181348706</v>
      </c>
      <c r="E15" s="124">
        <v>108.5759043567744</v>
      </c>
      <c r="F15" s="125">
        <v>106.31666007407674</v>
      </c>
      <c r="G15" s="115">
        <v>106.35527237130424</v>
      </c>
      <c r="H15" s="125">
        <v>104.3202253197129</v>
      </c>
      <c r="I15" s="115">
        <v>104.8918918918919</v>
      </c>
      <c r="J15" s="125">
        <v>106.19057131163228</v>
      </c>
      <c r="K15" s="43">
        <v>106.24744658532546</v>
      </c>
      <c r="L15" s="5"/>
    </row>
    <row r="16" spans="1:12">
      <c r="A16" s="29"/>
      <c r="B16" s="780" t="s">
        <v>184</v>
      </c>
      <c r="C16" s="781"/>
      <c r="D16" s="120">
        <v>38062</v>
      </c>
      <c r="E16" s="62">
        <v>39357</v>
      </c>
      <c r="F16" s="121">
        <v>84807</v>
      </c>
      <c r="G16" s="26">
        <v>92505</v>
      </c>
      <c r="H16" s="121">
        <v>105678</v>
      </c>
      <c r="I16" s="26">
        <v>116671</v>
      </c>
      <c r="J16" s="121">
        <v>228547</v>
      </c>
      <c r="K16" s="41">
        <v>248533</v>
      </c>
      <c r="L16" s="5"/>
    </row>
    <row r="17" spans="1:12">
      <c r="A17" s="29"/>
      <c r="B17" s="782" t="s">
        <v>185</v>
      </c>
      <c r="C17" s="763"/>
      <c r="D17" s="122">
        <v>10.383059219168725</v>
      </c>
      <c r="E17" s="119">
        <v>11.288970195899077</v>
      </c>
      <c r="F17" s="118">
        <v>4.7095169030858299</v>
      </c>
      <c r="G17" s="27">
        <v>4.8137938489811365</v>
      </c>
      <c r="H17" s="118">
        <v>2.7896061621151045</v>
      </c>
      <c r="I17" s="27">
        <v>2.7573261564570459</v>
      </c>
      <c r="J17" s="118">
        <v>4.7666344340551401</v>
      </c>
      <c r="K17" s="42">
        <v>4.8737994552031321</v>
      </c>
      <c r="L17" s="5"/>
    </row>
    <row r="18" spans="1:12">
      <c r="A18" s="29"/>
      <c r="B18" s="58" t="s">
        <v>186</v>
      </c>
      <c r="C18" s="116" t="s">
        <v>187</v>
      </c>
      <c r="D18" s="122">
        <v>29.060480269034734</v>
      </c>
      <c r="E18" s="119">
        <v>26.440023375765431</v>
      </c>
      <c r="F18" s="118">
        <v>14.865518176565615</v>
      </c>
      <c r="G18" s="27">
        <v>14.091130209177882</v>
      </c>
      <c r="H18" s="118">
        <v>6.5983459187342675</v>
      </c>
      <c r="I18" s="27">
        <v>6.1463431358263838</v>
      </c>
      <c r="J18" s="118">
        <v>13.406870359269647</v>
      </c>
      <c r="K18" s="42">
        <v>12.3170766055212</v>
      </c>
      <c r="L18" s="5"/>
    </row>
    <row r="19" spans="1:12">
      <c r="A19" s="29"/>
      <c r="B19" s="60" t="s">
        <v>188</v>
      </c>
      <c r="C19" s="116" t="s">
        <v>189</v>
      </c>
      <c r="D19" s="122">
        <v>2.1806526194104356</v>
      </c>
      <c r="E19" s="119">
        <v>3.2294128109357931</v>
      </c>
      <c r="F19" s="118">
        <v>1.2569717122407349</v>
      </c>
      <c r="G19" s="27">
        <v>1.9436787200691856</v>
      </c>
      <c r="H19" s="118">
        <v>0.51855636934839788</v>
      </c>
      <c r="I19" s="27">
        <v>0.69683126055317945</v>
      </c>
      <c r="J19" s="118">
        <v>1.069364288308313</v>
      </c>
      <c r="K19" s="42">
        <v>1.5619656142242679</v>
      </c>
      <c r="L19" s="5"/>
    </row>
    <row r="20" spans="1:12">
      <c r="A20" s="30" t="s">
        <v>152</v>
      </c>
      <c r="B20" s="61" t="s">
        <v>190</v>
      </c>
      <c r="C20" s="117" t="s">
        <v>191</v>
      </c>
      <c r="D20" s="122">
        <v>30.915348641689878</v>
      </c>
      <c r="E20" s="119">
        <v>32.499936478898292</v>
      </c>
      <c r="F20" s="118">
        <v>52.574669543787657</v>
      </c>
      <c r="G20" s="27">
        <v>54.577590400518893</v>
      </c>
      <c r="H20" s="118">
        <v>66.68748462310036</v>
      </c>
      <c r="I20" s="27">
        <v>68.711162156834177</v>
      </c>
      <c r="J20" s="118">
        <v>55.493180833701608</v>
      </c>
      <c r="K20" s="42">
        <v>57.716279125910845</v>
      </c>
      <c r="L20" s="5"/>
    </row>
    <row r="21" spans="1:12">
      <c r="A21" s="29"/>
      <c r="B21" s="51"/>
      <c r="C21" s="54" t="s">
        <v>192</v>
      </c>
      <c r="D21" s="122">
        <v>10.790289527612842</v>
      </c>
      <c r="E21" s="119">
        <v>12.198592372386106</v>
      </c>
      <c r="F21" s="118">
        <v>16.038770384520145</v>
      </c>
      <c r="G21" s="27">
        <v>16.193719258418461</v>
      </c>
      <c r="H21" s="118">
        <v>20.472567611044873</v>
      </c>
      <c r="I21" s="27">
        <v>19.183858885241406</v>
      </c>
      <c r="J21" s="118">
        <v>17.214839836007474</v>
      </c>
      <c r="K21" s="42">
        <v>16.964749148000465</v>
      </c>
      <c r="L21" s="5"/>
    </row>
    <row r="22" spans="1:12">
      <c r="A22" s="29"/>
      <c r="B22" s="31" t="s">
        <v>188</v>
      </c>
      <c r="C22" s="54" t="s">
        <v>189</v>
      </c>
      <c r="D22" s="122">
        <v>4.729126162576848E-2</v>
      </c>
      <c r="E22" s="119">
        <v>1.5245064410397136E-2</v>
      </c>
      <c r="F22" s="118">
        <v>7.1928024809272822E-2</v>
      </c>
      <c r="G22" s="27">
        <v>5.1889087076374255E-2</v>
      </c>
      <c r="H22" s="118">
        <v>0.12396146785518274</v>
      </c>
      <c r="I22" s="27">
        <v>8.0568436029518908E-2</v>
      </c>
      <c r="J22" s="118">
        <v>9.1884820190157826E-2</v>
      </c>
      <c r="K22" s="42">
        <v>5.9549436090981886E-2</v>
      </c>
      <c r="L22" s="5"/>
    </row>
    <row r="23" spans="1:12">
      <c r="A23" s="29"/>
      <c r="B23" s="783" t="s">
        <v>193</v>
      </c>
      <c r="C23" s="784"/>
      <c r="D23" s="122">
        <v>17.991697756292364</v>
      </c>
      <c r="E23" s="119">
        <v>17.666488807581878</v>
      </c>
      <c r="F23" s="118">
        <v>11.86576579763463</v>
      </c>
      <c r="G23" s="27">
        <v>11.096697475812119</v>
      </c>
      <c r="H23" s="118">
        <v>6.6759401199871311</v>
      </c>
      <c r="I23" s="27">
        <v>6.0932022524877647</v>
      </c>
      <c r="J23" s="118">
        <v>10.486245717511059</v>
      </c>
      <c r="K23" s="42">
        <v>9.7882373769278122</v>
      </c>
      <c r="L23" s="5"/>
    </row>
    <row r="24" spans="1:12">
      <c r="A24" s="29"/>
      <c r="B24" s="782" t="s">
        <v>194</v>
      </c>
      <c r="C24" s="763"/>
      <c r="D24" s="122">
        <v>3.5888812989333192</v>
      </c>
      <c r="E24" s="119">
        <v>4.0755138857128337</v>
      </c>
      <c r="F24" s="118">
        <v>2.3913120379213981</v>
      </c>
      <c r="G24" s="27">
        <v>2.3133884654883521</v>
      </c>
      <c r="H24" s="118">
        <v>1.3929105395635799</v>
      </c>
      <c r="I24" s="27">
        <v>1.2573818686734493</v>
      </c>
      <c r="J24" s="118">
        <v>2.1291025478347998</v>
      </c>
      <c r="K24" s="42">
        <v>2.0967034558790987</v>
      </c>
      <c r="L24" s="5"/>
    </row>
    <row r="25" spans="1:12" ht="14.25" thickBot="1">
      <c r="A25" s="33"/>
      <c r="B25" s="785" t="s">
        <v>82</v>
      </c>
      <c r="C25" s="786"/>
      <c r="D25" s="123">
        <v>104.95770059376805</v>
      </c>
      <c r="E25" s="124">
        <v>107.4141829915898</v>
      </c>
      <c r="F25" s="125">
        <v>103.77445258056528</v>
      </c>
      <c r="G25" s="115">
        <v>105.08188746554241</v>
      </c>
      <c r="H25" s="125">
        <v>105.2593728117489</v>
      </c>
      <c r="I25" s="115">
        <v>104.92667415210293</v>
      </c>
      <c r="J25" s="125">
        <v>104.65812283687819</v>
      </c>
      <c r="K25" s="43">
        <v>105.37836021775779</v>
      </c>
      <c r="L25" s="5"/>
    </row>
    <row r="26" spans="1:12">
      <c r="A26" s="29"/>
      <c r="B26" s="780" t="s">
        <v>184</v>
      </c>
      <c r="C26" s="781"/>
      <c r="D26" s="126">
        <v>6787</v>
      </c>
      <c r="E26" s="127">
        <v>7398</v>
      </c>
      <c r="F26" s="128">
        <v>12966</v>
      </c>
      <c r="G26" s="127">
        <v>14876</v>
      </c>
      <c r="H26" s="128">
        <v>18325</v>
      </c>
      <c r="I26" s="127">
        <v>21230</v>
      </c>
      <c r="J26" s="128">
        <v>38078</v>
      </c>
      <c r="K26" s="129">
        <v>43504</v>
      </c>
      <c r="L26" s="5"/>
    </row>
    <row r="27" spans="1:12">
      <c r="A27" s="29"/>
      <c r="B27" s="782" t="s">
        <v>185</v>
      </c>
      <c r="C27" s="763"/>
      <c r="D27" s="122">
        <v>13.570060409606603</v>
      </c>
      <c r="E27" s="119">
        <v>12.503379291700458</v>
      </c>
      <c r="F27" s="118">
        <v>7.23430510566096</v>
      </c>
      <c r="G27" s="27">
        <v>7.0112933584296853</v>
      </c>
      <c r="H27" s="118">
        <v>3.1923601637107781</v>
      </c>
      <c r="I27" s="27">
        <v>3.3396137541215261</v>
      </c>
      <c r="J27" s="118">
        <v>6.4184043279584007</v>
      </c>
      <c r="K27" s="42">
        <v>6.153457153365208</v>
      </c>
      <c r="L27" s="5"/>
    </row>
    <row r="28" spans="1:12">
      <c r="A28" s="29"/>
      <c r="B28" s="782" t="s">
        <v>195</v>
      </c>
      <c r="C28" s="763"/>
      <c r="D28" s="122">
        <v>0.10313835273316635</v>
      </c>
      <c r="E28" s="119">
        <v>0.202757502027575</v>
      </c>
      <c r="F28" s="118">
        <v>0.13111213944161654</v>
      </c>
      <c r="G28" s="27">
        <v>6.722237160527024E-2</v>
      </c>
      <c r="H28" s="118">
        <v>2.7285129604365622E-2</v>
      </c>
      <c r="I28" s="27">
        <v>1.4130946773433821E-2</v>
      </c>
      <c r="J28" s="118">
        <v>7.6159462156625876E-2</v>
      </c>
      <c r="K28" s="42">
        <v>6.4361897756528133E-2</v>
      </c>
      <c r="L28" s="5"/>
    </row>
    <row r="29" spans="1:12">
      <c r="A29" s="30" t="s">
        <v>180</v>
      </c>
      <c r="B29" s="61" t="s">
        <v>190</v>
      </c>
      <c r="C29" s="117" t="s">
        <v>191</v>
      </c>
      <c r="D29" s="122">
        <v>22.115809636068956</v>
      </c>
      <c r="E29" s="119">
        <v>31.859962151932951</v>
      </c>
      <c r="F29" s="118">
        <v>47.385469689958356</v>
      </c>
      <c r="G29" s="27">
        <v>54.920677601505787</v>
      </c>
      <c r="H29" s="118">
        <v>71.126875852660305</v>
      </c>
      <c r="I29" s="27">
        <v>75.171926519076777</v>
      </c>
      <c r="J29" s="118">
        <v>54.306948894374706</v>
      </c>
      <c r="K29" s="42">
        <v>60.881757999264444</v>
      </c>
      <c r="L29" s="5"/>
    </row>
    <row r="30" spans="1:12">
      <c r="A30" s="30"/>
      <c r="B30" s="51"/>
      <c r="C30" s="54" t="s">
        <v>192</v>
      </c>
      <c r="D30" s="122">
        <v>3.4182996905849414</v>
      </c>
      <c r="E30" s="119">
        <v>2.7575020275750202</v>
      </c>
      <c r="F30" s="118">
        <v>6.6635816751503931</v>
      </c>
      <c r="G30" s="27">
        <v>5.6332347405216456</v>
      </c>
      <c r="H30" s="118">
        <v>7.0613915416098223</v>
      </c>
      <c r="I30" s="27">
        <v>7.6071596796985403</v>
      </c>
      <c r="J30" s="118">
        <v>6.2765901570460638</v>
      </c>
      <c r="K30" s="42">
        <v>6.1074843692534024</v>
      </c>
      <c r="L30" s="5"/>
    </row>
    <row r="31" spans="1:12">
      <c r="A31" s="30" t="s">
        <v>196</v>
      </c>
      <c r="B31" s="31" t="s">
        <v>188</v>
      </c>
      <c r="C31" s="54" t="s">
        <v>189</v>
      </c>
      <c r="D31" s="122">
        <v>0</v>
      </c>
      <c r="E31" s="119">
        <v>1.3517166801838336E-2</v>
      </c>
      <c r="F31" s="118">
        <v>0</v>
      </c>
      <c r="G31" s="27">
        <v>0</v>
      </c>
      <c r="H31" s="118">
        <v>5.4570259208731242E-3</v>
      </c>
      <c r="I31" s="27">
        <v>4.7103155911446069E-3</v>
      </c>
      <c r="J31" s="118">
        <v>2.6261883502284784E-3</v>
      </c>
      <c r="K31" s="42">
        <v>4.5972784111805816E-3</v>
      </c>
      <c r="L31" s="5"/>
    </row>
    <row r="32" spans="1:12">
      <c r="A32" s="30"/>
      <c r="B32" s="783" t="s">
        <v>193</v>
      </c>
      <c r="C32" s="784"/>
      <c r="D32" s="122">
        <v>20.156180934138796</v>
      </c>
      <c r="E32" s="119">
        <v>19.126791024601246</v>
      </c>
      <c r="F32" s="118">
        <v>11.105969458583989</v>
      </c>
      <c r="G32" s="27">
        <v>10.735412745361657</v>
      </c>
      <c r="H32" s="118">
        <v>6.4229195088676665</v>
      </c>
      <c r="I32" s="27">
        <v>6.7169100329722093</v>
      </c>
      <c r="J32" s="118">
        <v>10.465360575660485</v>
      </c>
      <c r="K32" s="42">
        <v>10.201360794409711</v>
      </c>
      <c r="L32" s="5"/>
    </row>
    <row r="33" spans="1:12">
      <c r="A33" s="29"/>
      <c r="B33" s="782" t="s">
        <v>194</v>
      </c>
      <c r="C33" s="763"/>
      <c r="D33" s="122">
        <v>0.88404302342714003</v>
      </c>
      <c r="E33" s="119">
        <v>0.62178967288456333</v>
      </c>
      <c r="F33" s="118">
        <v>0.45503624865031622</v>
      </c>
      <c r="G33" s="27">
        <v>0.41005646679214841</v>
      </c>
      <c r="H33" s="118">
        <v>0.21828103683492497</v>
      </c>
      <c r="I33" s="27">
        <v>0.25435704192180875</v>
      </c>
      <c r="J33" s="118">
        <v>0.4175639476863281</v>
      </c>
      <c r="K33" s="42">
        <v>0.3700809121000368</v>
      </c>
      <c r="L33" s="5"/>
    </row>
    <row r="34" spans="1:12" ht="14.25" thickBot="1">
      <c r="A34" s="32"/>
      <c r="B34" s="785" t="s">
        <v>82</v>
      </c>
      <c r="C34" s="786"/>
      <c r="D34" s="123">
        <v>60.247532046559606</v>
      </c>
      <c r="E34" s="124">
        <v>67.085698837523651</v>
      </c>
      <c r="F34" s="125">
        <v>72.975474317445631</v>
      </c>
      <c r="G34" s="115">
        <v>78.777897284216195</v>
      </c>
      <c r="H34" s="125">
        <v>88.054570259208731</v>
      </c>
      <c r="I34" s="115">
        <v>93.108808290155437</v>
      </c>
      <c r="J34" s="125">
        <v>77.963653553232831</v>
      </c>
      <c r="K34" s="43">
        <v>83.7831004045605</v>
      </c>
      <c r="L34" s="5"/>
    </row>
    <row r="36" spans="1:12">
      <c r="A36" t="s">
        <v>380</v>
      </c>
      <c r="B36" t="s">
        <v>406</v>
      </c>
    </row>
    <row r="37" spans="1:12">
      <c r="B37" t="s">
        <v>464</v>
      </c>
    </row>
  </sheetData>
  <mergeCells count="28">
    <mergeCell ref="B25:C25"/>
    <mergeCell ref="B26:C26"/>
    <mergeCell ref="B34:C34"/>
    <mergeCell ref="B27:C27"/>
    <mergeCell ref="B28:C28"/>
    <mergeCell ref="B32:C32"/>
    <mergeCell ref="B33:C33"/>
    <mergeCell ref="B15:C15"/>
    <mergeCell ref="B16:C16"/>
    <mergeCell ref="B17:C17"/>
    <mergeCell ref="B23:C23"/>
    <mergeCell ref="B24:C24"/>
    <mergeCell ref="B5:C5"/>
    <mergeCell ref="B6:C6"/>
    <mergeCell ref="B7:C7"/>
    <mergeCell ref="B13:C13"/>
    <mergeCell ref="B14:C14"/>
    <mergeCell ref="J3:K3"/>
    <mergeCell ref="B4:C4"/>
    <mergeCell ref="D4:E4"/>
    <mergeCell ref="F4:G4"/>
    <mergeCell ref="H4:I4"/>
    <mergeCell ref="D2:E2"/>
    <mergeCell ref="F2:G2"/>
    <mergeCell ref="H2:I2"/>
    <mergeCell ref="D3:E3"/>
    <mergeCell ref="F3:G3"/>
    <mergeCell ref="H3:I3"/>
  </mergeCells>
  <phoneticPr fontId="3"/>
  <pageMargins left="0.75" right="0.75" top="1" bottom="0.63" header="0.51200000000000001" footer="0.51200000000000001"/>
  <pageSetup paperSize="9" orientation="landscape" horizontalDpi="300"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25"/>
  <sheetViews>
    <sheetView showGridLines="0" workbookViewId="0">
      <selection activeCell="K15" sqref="K15"/>
    </sheetView>
  </sheetViews>
  <sheetFormatPr defaultRowHeight="13.5"/>
  <cols>
    <col min="1" max="1" width="19.375" style="176" customWidth="1"/>
    <col min="2" max="2" width="11.375" style="176" bestFit="1" customWidth="1"/>
    <col min="3" max="8" width="11.25" style="176" customWidth="1"/>
    <col min="9" max="16384" width="9" style="176"/>
  </cols>
  <sheetData>
    <row r="1" spans="1:10" ht="14.25" thickBot="1">
      <c r="A1" s="6"/>
      <c r="B1" s="6"/>
      <c r="C1" s="6" t="s">
        <v>197</v>
      </c>
      <c r="D1" s="6"/>
      <c r="E1" s="6"/>
      <c r="F1" s="6"/>
      <c r="G1" s="6"/>
      <c r="H1" s="349" t="s">
        <v>388</v>
      </c>
      <c r="I1" s="6"/>
      <c r="J1" s="6"/>
    </row>
    <row r="2" spans="1:10" ht="14.25" thickBot="1">
      <c r="A2" s="358" t="s">
        <v>159</v>
      </c>
      <c r="B2" s="359" t="s">
        <v>198</v>
      </c>
      <c r="C2" s="359"/>
      <c r="D2" s="360" t="s">
        <v>149</v>
      </c>
      <c r="E2" s="360" t="s">
        <v>160</v>
      </c>
      <c r="F2" s="360" t="s">
        <v>151</v>
      </c>
      <c r="G2" s="360" t="s">
        <v>152</v>
      </c>
      <c r="H2" s="361" t="s">
        <v>153</v>
      </c>
      <c r="I2" s="6"/>
      <c r="J2" s="6"/>
    </row>
    <row r="3" spans="1:10">
      <c r="A3" s="789" t="s">
        <v>199</v>
      </c>
      <c r="B3" s="791">
        <v>3242382</v>
      </c>
      <c r="C3" s="791">
        <v>100</v>
      </c>
      <c r="D3" s="791">
        <v>0.2104317134748466</v>
      </c>
      <c r="E3" s="791">
        <v>49.680913599939799</v>
      </c>
      <c r="F3" s="791">
        <v>33.122007215682792</v>
      </c>
      <c r="G3" s="363">
        <v>12.435147986881249</v>
      </c>
      <c r="H3" s="364">
        <v>4.5514994840213152</v>
      </c>
      <c r="I3" s="6"/>
      <c r="J3" s="6"/>
    </row>
    <row r="4" spans="1:10">
      <c r="A4" s="790"/>
      <c r="B4" s="788"/>
      <c r="C4" s="788"/>
      <c r="D4" s="788"/>
      <c r="E4" s="788"/>
      <c r="F4" s="788"/>
      <c r="G4" s="365">
        <v>1.6993679338214929E-2</v>
      </c>
      <c r="H4" s="366">
        <v>1.5225843222667779</v>
      </c>
      <c r="I4" s="6"/>
      <c r="J4" s="6"/>
    </row>
    <row r="5" spans="1:10">
      <c r="A5" s="792" t="s">
        <v>349</v>
      </c>
      <c r="B5" s="787">
        <v>1600729</v>
      </c>
      <c r="C5" s="787">
        <v>49.368920750238559</v>
      </c>
      <c r="D5" s="787">
        <v>0.30492356919878383</v>
      </c>
      <c r="E5" s="787">
        <v>53.809358111210578</v>
      </c>
      <c r="F5" s="787">
        <v>31.138937321682807</v>
      </c>
      <c r="G5" s="367">
        <v>9.5590196716620994</v>
      </c>
      <c r="H5" s="368">
        <v>5.1877613262457292</v>
      </c>
      <c r="I5" s="6"/>
      <c r="J5" s="6"/>
    </row>
    <row r="6" spans="1:10">
      <c r="A6" s="790"/>
      <c r="B6" s="788"/>
      <c r="C6" s="788"/>
      <c r="D6" s="788"/>
      <c r="E6" s="788"/>
      <c r="F6" s="788"/>
      <c r="G6" s="365">
        <v>3.4046987341392582E-2</v>
      </c>
      <c r="H6" s="566">
        <v>2.9070504751272699</v>
      </c>
      <c r="I6" s="6"/>
      <c r="J6" s="6"/>
    </row>
    <row r="7" spans="1:10">
      <c r="A7" s="369" t="s">
        <v>200</v>
      </c>
      <c r="B7" s="370">
        <v>1619915</v>
      </c>
      <c r="C7" s="370">
        <v>49.960646216269396</v>
      </c>
      <c r="D7" s="370">
        <v>0.11988283335854041</v>
      </c>
      <c r="E7" s="370">
        <v>46.268044928283274</v>
      </c>
      <c r="F7" s="370">
        <v>35.406734303960391</v>
      </c>
      <c r="G7" s="370">
        <v>14.661571749134986</v>
      </c>
      <c r="H7" s="371">
        <v>3.5437661852628066</v>
      </c>
      <c r="I7" s="6"/>
      <c r="J7" s="6"/>
    </row>
    <row r="8" spans="1:10">
      <c r="A8" s="792" t="s">
        <v>26</v>
      </c>
      <c r="B8" s="787">
        <v>21738</v>
      </c>
      <c r="C8" s="787">
        <v>0.67043303349204386</v>
      </c>
      <c r="D8" s="787" t="s">
        <v>467</v>
      </c>
      <c r="E8" s="787" t="s">
        <v>467</v>
      </c>
      <c r="F8" s="787">
        <v>8.8922623976446769</v>
      </c>
      <c r="G8" s="372">
        <v>58.312632256877365</v>
      </c>
      <c r="H8" s="373">
        <v>32.795105345477964</v>
      </c>
      <c r="I8" s="6"/>
      <c r="J8" s="6"/>
    </row>
    <row r="9" spans="1:10" ht="14.25" thickBot="1">
      <c r="A9" s="795"/>
      <c r="B9" s="796"/>
      <c r="C9" s="796"/>
      <c r="D9" s="796"/>
      <c r="E9" s="796"/>
      <c r="F9" s="796"/>
      <c r="G9" s="374">
        <v>2.7601435274634281E-2</v>
      </c>
      <c r="H9" s="567">
        <v>13.037077928052259</v>
      </c>
      <c r="I9" s="6"/>
      <c r="J9" s="6"/>
    </row>
    <row r="10" spans="1:10">
      <c r="A10" s="602" t="s">
        <v>380</v>
      </c>
      <c r="B10" s="438" t="s">
        <v>456</v>
      </c>
      <c r="C10" s="436"/>
      <c r="D10" s="436"/>
      <c r="E10" s="436"/>
      <c r="F10" s="436"/>
      <c r="G10" s="437"/>
      <c r="H10" s="437"/>
      <c r="I10" s="6"/>
      <c r="J10" s="6"/>
    </row>
    <row r="11" spans="1:10">
      <c r="A11" s="63"/>
      <c r="B11" s="436"/>
      <c r="C11" s="436"/>
      <c r="D11" s="436"/>
      <c r="E11" s="436"/>
      <c r="F11" s="436"/>
      <c r="G11" s="437"/>
      <c r="H11" s="437"/>
      <c r="I11" s="6"/>
      <c r="J11" s="6"/>
    </row>
    <row r="12" spans="1:10">
      <c r="A12" s="6"/>
      <c r="B12" s="6"/>
      <c r="C12" s="6"/>
      <c r="D12" s="6"/>
      <c r="E12" s="6"/>
      <c r="F12" s="6"/>
      <c r="G12" s="6"/>
      <c r="H12" s="6"/>
      <c r="I12" s="6"/>
      <c r="J12" s="6"/>
    </row>
    <row r="13" spans="1:10" ht="14.25" thickBot="1">
      <c r="A13" s="6" t="s">
        <v>201</v>
      </c>
      <c r="C13" s="6"/>
      <c r="D13" s="6"/>
      <c r="E13" s="6"/>
      <c r="F13" s="349" t="s">
        <v>388</v>
      </c>
      <c r="G13" s="6"/>
      <c r="H13" s="6"/>
      <c r="I13" s="6"/>
      <c r="J13" s="6"/>
    </row>
    <row r="14" spans="1:10">
      <c r="A14" s="375" t="s">
        <v>69</v>
      </c>
      <c r="B14" s="789" t="s">
        <v>70</v>
      </c>
      <c r="C14" s="710" t="s">
        <v>71</v>
      </c>
      <c r="D14" s="710" t="s">
        <v>72</v>
      </c>
      <c r="E14" s="710" t="s">
        <v>73</v>
      </c>
      <c r="F14" s="793" t="s">
        <v>74</v>
      </c>
      <c r="G14" s="6"/>
      <c r="H14" s="6"/>
      <c r="I14" s="6"/>
      <c r="J14" s="6"/>
    </row>
    <row r="15" spans="1:10" ht="14.25" thickBot="1">
      <c r="A15" s="376" t="s">
        <v>44</v>
      </c>
      <c r="B15" s="795"/>
      <c r="C15" s="711"/>
      <c r="D15" s="711"/>
      <c r="E15" s="711"/>
      <c r="F15" s="794"/>
      <c r="G15" s="6"/>
      <c r="H15" s="6"/>
      <c r="I15" s="6"/>
      <c r="J15" s="6"/>
    </row>
    <row r="16" spans="1:10">
      <c r="A16" s="377" t="s">
        <v>202</v>
      </c>
      <c r="B16" s="378">
        <v>140693</v>
      </c>
      <c r="C16" s="379">
        <v>316918</v>
      </c>
      <c r="D16" s="379">
        <v>363072</v>
      </c>
      <c r="E16" s="380">
        <v>120474</v>
      </c>
      <c r="F16" s="381">
        <v>21132</v>
      </c>
      <c r="G16" s="63"/>
      <c r="H16" s="6"/>
      <c r="I16" s="6"/>
      <c r="J16" s="6"/>
    </row>
    <row r="17" spans="1:10">
      <c r="A17" s="382" t="s">
        <v>203</v>
      </c>
      <c r="B17" s="383">
        <v>4117</v>
      </c>
      <c r="C17" s="384">
        <v>12234</v>
      </c>
      <c r="D17" s="384">
        <v>17317</v>
      </c>
      <c r="E17" s="385">
        <v>5255</v>
      </c>
      <c r="F17" s="386">
        <v>1638</v>
      </c>
      <c r="G17" s="6"/>
      <c r="H17" s="6"/>
      <c r="I17" s="6"/>
      <c r="J17" s="6"/>
    </row>
    <row r="18" spans="1:10" ht="14.25" thickBot="1">
      <c r="A18" s="387" t="s">
        <v>27</v>
      </c>
      <c r="B18" s="388">
        <v>2.9262294499370971</v>
      </c>
      <c r="C18" s="389">
        <v>3.8603045582769044</v>
      </c>
      <c r="D18" s="389">
        <v>4.7695773841001232</v>
      </c>
      <c r="E18" s="390">
        <v>4.3619370154556174</v>
      </c>
      <c r="F18" s="391">
        <v>7.7512776831345835</v>
      </c>
      <c r="G18" s="6"/>
      <c r="H18" s="6"/>
      <c r="I18" s="6"/>
      <c r="J18" s="6"/>
    </row>
    <row r="19" spans="1:10" ht="14.25" thickBot="1">
      <c r="A19" s="6"/>
      <c r="B19" s="6"/>
      <c r="C19" s="6"/>
      <c r="D19" s="6"/>
      <c r="E19" s="6"/>
      <c r="F19" s="6"/>
      <c r="G19" s="6"/>
      <c r="H19" s="6"/>
      <c r="I19" s="6"/>
      <c r="J19" s="6"/>
    </row>
    <row r="20" spans="1:10">
      <c r="A20" s="375" t="s">
        <v>69</v>
      </c>
      <c r="B20" s="789" t="s">
        <v>75</v>
      </c>
      <c r="C20" s="710" t="s">
        <v>76</v>
      </c>
      <c r="D20" s="710" t="s">
        <v>77</v>
      </c>
      <c r="E20" s="710" t="s">
        <v>204</v>
      </c>
      <c r="F20" s="793" t="s">
        <v>78</v>
      </c>
      <c r="G20" s="6"/>
      <c r="H20" s="6"/>
      <c r="I20" s="6"/>
      <c r="J20" s="6"/>
    </row>
    <row r="21" spans="1:10" ht="14.25" thickBot="1">
      <c r="A21" s="376" t="s">
        <v>44</v>
      </c>
      <c r="B21" s="795"/>
      <c r="C21" s="711"/>
      <c r="D21" s="711"/>
      <c r="E21" s="711"/>
      <c r="F21" s="794"/>
      <c r="G21" s="6"/>
      <c r="H21" s="6"/>
      <c r="I21" s="6"/>
      <c r="J21" s="6"/>
    </row>
    <row r="22" spans="1:10">
      <c r="A22" s="392" t="s">
        <v>202</v>
      </c>
      <c r="B22" s="393">
        <v>38289</v>
      </c>
      <c r="C22" s="394">
        <v>72736</v>
      </c>
      <c r="D22" s="393">
        <v>485597</v>
      </c>
      <c r="E22" s="394">
        <v>41818</v>
      </c>
      <c r="F22" s="395">
        <v>1600729</v>
      </c>
      <c r="G22" s="6"/>
      <c r="H22" s="6"/>
      <c r="I22" s="6"/>
      <c r="J22" s="6"/>
    </row>
    <row r="23" spans="1:10">
      <c r="A23" s="382" t="s">
        <v>203</v>
      </c>
      <c r="B23" s="385">
        <v>772</v>
      </c>
      <c r="C23" s="384">
        <v>1059</v>
      </c>
      <c r="D23" s="385">
        <v>2899</v>
      </c>
      <c r="E23" s="384">
        <v>1788</v>
      </c>
      <c r="F23" s="396">
        <v>47079</v>
      </c>
      <c r="G23" s="6"/>
      <c r="H23" s="6"/>
      <c r="I23" s="6"/>
      <c r="J23" s="6"/>
    </row>
    <row r="24" spans="1:10" ht="14.25" thickBot="1">
      <c r="A24" s="387" t="s">
        <v>27</v>
      </c>
      <c r="B24" s="390">
        <v>2.0162448745070387</v>
      </c>
      <c r="C24" s="389">
        <v>1.4559502859656841</v>
      </c>
      <c r="D24" s="390">
        <v>0.5969970984170001</v>
      </c>
      <c r="E24" s="389">
        <v>4.2756707637859295</v>
      </c>
      <c r="F24" s="397">
        <v>2.941097462468663</v>
      </c>
      <c r="G24" s="6"/>
      <c r="H24" s="6"/>
      <c r="I24" s="6"/>
      <c r="J24" s="6"/>
    </row>
    <row r="25" spans="1:10">
      <c r="A25" s="602" t="s">
        <v>380</v>
      </c>
      <c r="B25" s="439" t="s">
        <v>455</v>
      </c>
    </row>
  </sheetData>
  <mergeCells count="28">
    <mergeCell ref="F20:F21"/>
    <mergeCell ref="B20:B21"/>
    <mergeCell ref="C20:C21"/>
    <mergeCell ref="D20:D21"/>
    <mergeCell ref="E20:E21"/>
    <mergeCell ref="F14:F15"/>
    <mergeCell ref="E14:E15"/>
    <mergeCell ref="C3:C4"/>
    <mergeCell ref="D3:D4"/>
    <mergeCell ref="A8:A9"/>
    <mergeCell ref="B8:B9"/>
    <mergeCell ref="C8:C9"/>
    <mergeCell ref="D8:D9"/>
    <mergeCell ref="E3:E4"/>
    <mergeCell ref="F3:F4"/>
    <mergeCell ref="E8:E9"/>
    <mergeCell ref="F8:F9"/>
    <mergeCell ref="B14:B15"/>
    <mergeCell ref="C14:C15"/>
    <mergeCell ref="D14:D15"/>
    <mergeCell ref="E5:E6"/>
    <mergeCell ref="F5:F6"/>
    <mergeCell ref="A3:A4"/>
    <mergeCell ref="B3:B4"/>
    <mergeCell ref="A5:A6"/>
    <mergeCell ref="B5:B6"/>
    <mergeCell ref="C5:C6"/>
    <mergeCell ref="D5:D6"/>
  </mergeCells>
  <phoneticPr fontId="3"/>
  <pageMargins left="0.75" right="0.75" top="1" bottom="1" header="0.51200000000000001" footer="0.51200000000000001"/>
  <pageSetup paperSize="9" orientation="landscape" horizontalDpi="300" verticalDpi="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
  <sheetViews>
    <sheetView workbookViewId="0">
      <selection activeCell="D12" sqref="D12"/>
    </sheetView>
  </sheetViews>
  <sheetFormatPr defaultRowHeight="13.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4"/>
  <sheetViews>
    <sheetView showGridLines="0" workbookViewId="0">
      <selection activeCell="K15" sqref="K15"/>
    </sheetView>
  </sheetViews>
  <sheetFormatPr defaultRowHeight="13.5"/>
  <cols>
    <col min="1" max="1" width="4.75" bestFit="1" customWidth="1"/>
    <col min="2" max="2" width="19.25" bestFit="1" customWidth="1"/>
    <col min="3" max="3" width="8.625" customWidth="1"/>
    <col min="4" max="4" width="15.875" customWidth="1"/>
    <col min="5" max="5" width="6" customWidth="1"/>
    <col min="6" max="6" width="15.875" customWidth="1"/>
    <col min="7" max="7" width="6.375" customWidth="1"/>
  </cols>
  <sheetData>
    <row r="1" spans="1:7">
      <c r="A1" s="1"/>
      <c r="B1" s="8" t="s">
        <v>28</v>
      </c>
      <c r="D1" s="1"/>
      <c r="E1" s="1"/>
      <c r="F1" s="9"/>
      <c r="G1" s="9"/>
    </row>
    <row r="2" spans="1:7" ht="14.25" thickBot="1">
      <c r="A2" s="10"/>
      <c r="B2" s="1"/>
      <c r="C2" s="1"/>
      <c r="D2" s="1"/>
      <c r="E2" s="1"/>
      <c r="F2" s="1"/>
      <c r="G2" s="1"/>
    </row>
    <row r="3" spans="1:7" ht="13.5" customHeight="1">
      <c r="A3" s="155" t="s">
        <v>29</v>
      </c>
      <c r="B3" s="156"/>
      <c r="C3" s="157" t="s">
        <v>89</v>
      </c>
      <c r="D3" s="632" t="s">
        <v>30</v>
      </c>
      <c r="E3" s="632"/>
      <c r="F3" s="633" t="s">
        <v>31</v>
      </c>
      <c r="G3" s="634"/>
    </row>
    <row r="4" spans="1:7" ht="14.25" thickBot="1">
      <c r="A4" s="158" t="s">
        <v>44</v>
      </c>
      <c r="B4" s="159"/>
      <c r="C4" s="160"/>
      <c r="D4" s="635" t="s">
        <v>465</v>
      </c>
      <c r="E4" s="635"/>
      <c r="F4" s="636" t="s">
        <v>466</v>
      </c>
      <c r="G4" s="637"/>
    </row>
    <row r="5" spans="1:7">
      <c r="A5" s="152" t="s">
        <v>263</v>
      </c>
      <c r="B5" s="153" t="s">
        <v>32</v>
      </c>
      <c r="C5" s="154" t="s">
        <v>440</v>
      </c>
      <c r="D5" s="141">
        <v>127</v>
      </c>
      <c r="E5" s="148" t="s">
        <v>539</v>
      </c>
      <c r="F5" s="146">
        <v>127</v>
      </c>
      <c r="G5" s="150" t="s">
        <v>539</v>
      </c>
    </row>
    <row r="6" spans="1:7">
      <c r="A6" s="12" t="s">
        <v>222</v>
      </c>
      <c r="B6" s="13" t="s">
        <v>33</v>
      </c>
      <c r="C6" s="136" t="s">
        <v>34</v>
      </c>
      <c r="D6" s="142">
        <v>309</v>
      </c>
      <c r="E6" s="149" t="s">
        <v>540</v>
      </c>
      <c r="F6" s="140">
        <v>302</v>
      </c>
      <c r="G6" s="151" t="s">
        <v>541</v>
      </c>
    </row>
    <row r="7" spans="1:7">
      <c r="A7" s="12" t="s">
        <v>264</v>
      </c>
      <c r="B7" s="14" t="s">
        <v>35</v>
      </c>
      <c r="C7" s="137" t="s">
        <v>36</v>
      </c>
      <c r="D7" s="561">
        <v>247731</v>
      </c>
      <c r="E7" s="140"/>
      <c r="F7" s="562">
        <v>260921</v>
      </c>
      <c r="G7" s="143"/>
    </row>
    <row r="8" spans="1:7">
      <c r="A8" s="12" t="s">
        <v>265</v>
      </c>
      <c r="B8" s="14" t="s">
        <v>37</v>
      </c>
      <c r="C8" s="137" t="s">
        <v>36</v>
      </c>
      <c r="D8" s="561">
        <v>3269289.5</v>
      </c>
      <c r="E8" s="140"/>
      <c r="F8" s="562">
        <v>3281760.5</v>
      </c>
      <c r="G8" s="143"/>
    </row>
    <row r="9" spans="1:7">
      <c r="A9" s="628" t="s">
        <v>266</v>
      </c>
      <c r="B9" s="15" t="s">
        <v>38</v>
      </c>
      <c r="C9" s="138" t="s">
        <v>39</v>
      </c>
      <c r="D9" s="142">
        <v>31.977668775009683</v>
      </c>
      <c r="E9" s="140"/>
      <c r="F9" s="140">
        <v>34</v>
      </c>
      <c r="G9" s="143"/>
    </row>
    <row r="10" spans="1:7">
      <c r="A10" s="629"/>
      <c r="B10" s="16" t="s">
        <v>40</v>
      </c>
      <c r="C10" s="138" t="s">
        <v>41</v>
      </c>
      <c r="D10" s="142">
        <v>422.00716406350841</v>
      </c>
      <c r="E10" s="140"/>
      <c r="F10" s="140">
        <v>422</v>
      </c>
      <c r="G10" s="143"/>
    </row>
    <row r="11" spans="1:7">
      <c r="A11" s="630" t="s">
        <v>267</v>
      </c>
      <c r="B11" s="17" t="s">
        <v>42</v>
      </c>
      <c r="C11" s="138" t="s">
        <v>39</v>
      </c>
      <c r="D11" s="142">
        <v>13.142925354130194</v>
      </c>
      <c r="E11" s="140"/>
      <c r="F11" s="140">
        <v>14</v>
      </c>
      <c r="G11" s="143"/>
    </row>
    <row r="12" spans="1:7" ht="14.25" thickBot="1">
      <c r="A12" s="631"/>
      <c r="B12" s="18" t="s">
        <v>40</v>
      </c>
      <c r="C12" s="139" t="s">
        <v>41</v>
      </c>
      <c r="D12" s="144">
        <v>173.44631014907952</v>
      </c>
      <c r="E12" s="147"/>
      <c r="F12" s="147">
        <v>178</v>
      </c>
      <c r="G12" s="145"/>
    </row>
    <row r="14" spans="1:7">
      <c r="B14" t="s">
        <v>379</v>
      </c>
    </row>
  </sheetData>
  <mergeCells count="6">
    <mergeCell ref="A9:A10"/>
    <mergeCell ref="A11:A12"/>
    <mergeCell ref="D3:E3"/>
    <mergeCell ref="F3:G3"/>
    <mergeCell ref="D4:E4"/>
    <mergeCell ref="F4:G4"/>
  </mergeCells>
  <phoneticPr fontId="3"/>
  <pageMargins left="0.75" right="0.75" top="1" bottom="1" header="0.51200000000000001" footer="0.51200000000000001"/>
  <pageSetup paperSize="9" orientation="portrait" horizontalDpi="300"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5"/>
  <sheetViews>
    <sheetView showGridLines="0" topLeftCell="B1" workbookViewId="0">
      <selection activeCell="K15" sqref="K15"/>
    </sheetView>
  </sheetViews>
  <sheetFormatPr defaultRowHeight="13.5"/>
  <sheetData>
    <row r="1" spans="1:12" ht="14.25" thickBot="1">
      <c r="A1" s="1"/>
      <c r="B1" s="1"/>
      <c r="C1" s="1"/>
      <c r="D1" s="1"/>
      <c r="E1" s="1"/>
      <c r="F1" s="8" t="s">
        <v>43</v>
      </c>
      <c r="G1" s="9"/>
      <c r="H1" s="1"/>
      <c r="I1" s="1"/>
      <c r="J1" s="1"/>
      <c r="K1" s="1"/>
      <c r="L1" s="272" t="s">
        <v>388</v>
      </c>
    </row>
    <row r="2" spans="1:12">
      <c r="A2" s="19"/>
      <c r="B2" s="20" t="s">
        <v>44</v>
      </c>
      <c r="C2" s="21" t="s">
        <v>45</v>
      </c>
      <c r="D2" s="22"/>
      <c r="E2" s="23"/>
      <c r="F2" s="11" t="s">
        <v>46</v>
      </c>
      <c r="G2" s="11"/>
      <c r="H2" s="23"/>
      <c r="I2" s="22" t="s">
        <v>47</v>
      </c>
      <c r="J2" s="24"/>
      <c r="K2" s="638" t="s">
        <v>48</v>
      </c>
      <c r="L2" s="639"/>
    </row>
    <row r="3" spans="1:12">
      <c r="A3" s="64"/>
      <c r="B3" s="65" t="s">
        <v>49</v>
      </c>
      <c r="C3" s="66" t="s">
        <v>50</v>
      </c>
      <c r="D3" s="67" t="s">
        <v>51</v>
      </c>
      <c r="E3" s="640" t="s">
        <v>268</v>
      </c>
      <c r="F3" s="67" t="s">
        <v>50</v>
      </c>
      <c r="G3" s="67" t="s">
        <v>51</v>
      </c>
      <c r="H3" s="640" t="s">
        <v>269</v>
      </c>
      <c r="I3" s="640" t="s">
        <v>50</v>
      </c>
      <c r="J3" s="640" t="s">
        <v>51</v>
      </c>
      <c r="K3" s="640" t="s">
        <v>50</v>
      </c>
      <c r="L3" s="642" t="s">
        <v>51</v>
      </c>
    </row>
    <row r="4" spans="1:12" ht="14.25" thickBot="1">
      <c r="A4" s="68" t="s">
        <v>52</v>
      </c>
      <c r="B4" s="69"/>
      <c r="C4" s="70" t="s">
        <v>270</v>
      </c>
      <c r="D4" s="71" t="s">
        <v>271</v>
      </c>
      <c r="E4" s="641"/>
      <c r="F4" s="71" t="s">
        <v>272</v>
      </c>
      <c r="G4" s="71" t="s">
        <v>273</v>
      </c>
      <c r="H4" s="641"/>
      <c r="I4" s="641"/>
      <c r="J4" s="641"/>
      <c r="K4" s="641"/>
      <c r="L4" s="643"/>
    </row>
    <row r="5" spans="1:12">
      <c r="A5" s="72"/>
      <c r="B5" s="73" t="s">
        <v>274</v>
      </c>
      <c r="C5" s="161">
        <v>58061</v>
      </c>
      <c r="D5" s="162">
        <v>65080</v>
      </c>
      <c r="E5" s="163">
        <v>89.21481253841425</v>
      </c>
      <c r="F5" s="164">
        <v>54409.5</v>
      </c>
      <c r="G5" s="164">
        <v>60757.5</v>
      </c>
      <c r="H5" s="163">
        <v>89.551907171954085</v>
      </c>
      <c r="I5" s="163">
        <v>21.963137435363357</v>
      </c>
      <c r="J5" s="163">
        <v>23.285783819623564</v>
      </c>
      <c r="K5" s="163">
        <v>93.710924717107872</v>
      </c>
      <c r="L5" s="165">
        <v>93.358174554394594</v>
      </c>
    </row>
    <row r="6" spans="1:12">
      <c r="A6" s="74" t="s">
        <v>53</v>
      </c>
      <c r="B6" s="75" t="s">
        <v>54</v>
      </c>
      <c r="C6" s="211">
        <v>69889</v>
      </c>
      <c r="D6" s="212">
        <v>74390</v>
      </c>
      <c r="E6" s="227">
        <v>93.949455571985482</v>
      </c>
      <c r="F6" s="168">
        <v>69837</v>
      </c>
      <c r="G6" s="168">
        <v>74426.5</v>
      </c>
      <c r="H6" s="167">
        <v>93.833513600666436</v>
      </c>
      <c r="I6" s="167">
        <v>28.190658415781634</v>
      </c>
      <c r="J6" s="167">
        <v>28.524534245997827</v>
      </c>
      <c r="K6" s="227">
        <v>100.00429252099758</v>
      </c>
      <c r="L6" s="213">
        <v>100.11896760317246</v>
      </c>
    </row>
    <row r="7" spans="1:12">
      <c r="A7" s="74" t="s">
        <v>39</v>
      </c>
      <c r="B7" s="75" t="s">
        <v>275</v>
      </c>
      <c r="C7" s="312"/>
      <c r="D7" s="339"/>
      <c r="E7" s="109"/>
      <c r="F7" s="168">
        <v>55</v>
      </c>
      <c r="G7" s="168">
        <v>52</v>
      </c>
      <c r="H7" s="167">
        <v>105.76923076923077</v>
      </c>
      <c r="I7" s="167">
        <v>2.2201500821455531E-2</v>
      </c>
      <c r="J7" s="167">
        <v>1.9929403919193935E-2</v>
      </c>
      <c r="K7" s="109"/>
      <c r="L7" s="333"/>
    </row>
    <row r="8" spans="1:12">
      <c r="A8" s="76"/>
      <c r="B8" s="75" t="s">
        <v>55</v>
      </c>
      <c r="C8" s="4">
        <v>127950</v>
      </c>
      <c r="D8" s="166">
        <v>139470</v>
      </c>
      <c r="E8" s="167">
        <v>91.740159174015929</v>
      </c>
      <c r="F8" s="168">
        <v>124301.5</v>
      </c>
      <c r="G8" s="168">
        <v>135236</v>
      </c>
      <c r="H8" s="167">
        <v>91.914505013457955</v>
      </c>
      <c r="I8" s="167">
        <v>50.175997351966451</v>
      </c>
      <c r="J8" s="167">
        <v>51.830247469540595</v>
      </c>
      <c r="K8" s="167">
        <v>97.14849550605706</v>
      </c>
      <c r="L8" s="169">
        <v>96.964221696422172</v>
      </c>
    </row>
    <row r="9" spans="1:12">
      <c r="A9" s="77" t="s">
        <v>56</v>
      </c>
      <c r="B9" s="75" t="s">
        <v>276</v>
      </c>
      <c r="C9" s="4">
        <v>45385</v>
      </c>
      <c r="D9" s="166">
        <v>48699</v>
      </c>
      <c r="E9" s="167">
        <v>93.194932134130056</v>
      </c>
      <c r="F9" s="168">
        <v>12857</v>
      </c>
      <c r="G9" s="168">
        <v>14930</v>
      </c>
      <c r="H9" s="167">
        <v>86.11520428667113</v>
      </c>
      <c r="I9" s="167">
        <v>5.1899035647537044</v>
      </c>
      <c r="J9" s="167">
        <v>5.7220384714147192</v>
      </c>
      <c r="K9" s="167">
        <v>28.328742976754434</v>
      </c>
      <c r="L9" s="169">
        <v>30.657713710753814</v>
      </c>
    </row>
    <row r="10" spans="1:12">
      <c r="A10" s="74" t="s">
        <v>57</v>
      </c>
      <c r="B10" s="616" t="s">
        <v>54</v>
      </c>
      <c r="C10" s="211">
        <v>49822</v>
      </c>
      <c r="D10" s="212">
        <v>51940</v>
      </c>
      <c r="E10" s="227">
        <v>95.922217943781291</v>
      </c>
      <c r="F10" s="168">
        <v>48180.5</v>
      </c>
      <c r="G10" s="168">
        <v>50347</v>
      </c>
      <c r="H10" s="167">
        <v>95.696863765467654</v>
      </c>
      <c r="I10" s="167">
        <v>19.448716551420695</v>
      </c>
      <c r="J10" s="167">
        <v>19.295878829224172</v>
      </c>
      <c r="K10" s="227">
        <v>96.920035325759699</v>
      </c>
      <c r="L10" s="213">
        <v>97.073546399691963</v>
      </c>
    </row>
    <row r="11" spans="1:12">
      <c r="A11" s="74" t="s">
        <v>39</v>
      </c>
      <c r="B11" s="616" t="s">
        <v>275</v>
      </c>
      <c r="C11" s="312"/>
      <c r="D11" s="339"/>
      <c r="E11" s="109"/>
      <c r="F11" s="168">
        <v>107</v>
      </c>
      <c r="G11" s="168">
        <v>73</v>
      </c>
      <c r="H11" s="167">
        <v>146.57534246575344</v>
      </c>
      <c r="I11" s="167">
        <v>4.3192010689013481E-2</v>
      </c>
      <c r="J11" s="167">
        <v>2.7977817040406867E-2</v>
      </c>
      <c r="K11" s="109"/>
      <c r="L11" s="333"/>
    </row>
    <row r="12" spans="1:12">
      <c r="A12" s="78"/>
      <c r="B12" s="616" t="s">
        <v>55</v>
      </c>
      <c r="C12" s="4">
        <v>95207</v>
      </c>
      <c r="D12" s="166">
        <v>100639</v>
      </c>
      <c r="E12" s="167">
        <v>94.602490088335529</v>
      </c>
      <c r="F12" s="168">
        <v>61144.5</v>
      </c>
      <c r="G12" s="168">
        <v>65350</v>
      </c>
      <c r="H12" s="167">
        <v>93.564651874521815</v>
      </c>
      <c r="I12" s="167">
        <v>24.681812126863413</v>
      </c>
      <c r="J12" s="167">
        <v>25.045895117679294</v>
      </c>
      <c r="K12" s="167">
        <v>64.222693709496141</v>
      </c>
      <c r="L12" s="169">
        <v>64.935064935064929</v>
      </c>
    </row>
    <row r="13" spans="1:12">
      <c r="A13" s="77" t="s">
        <v>58</v>
      </c>
      <c r="B13" s="616" t="s">
        <v>277</v>
      </c>
      <c r="C13" s="4">
        <v>28407</v>
      </c>
      <c r="D13" s="166">
        <v>28614</v>
      </c>
      <c r="E13" s="167">
        <v>99.276577898930597</v>
      </c>
      <c r="F13" s="168">
        <v>26981.5</v>
      </c>
      <c r="G13" s="168">
        <v>27094</v>
      </c>
      <c r="H13" s="167">
        <v>99.584778917841589</v>
      </c>
      <c r="I13" s="167">
        <v>10.891450807529136</v>
      </c>
      <c r="J13" s="167">
        <v>10.383985957435392</v>
      </c>
      <c r="K13" s="167">
        <v>94.981870665680987</v>
      </c>
      <c r="L13" s="169">
        <v>94.687915006640111</v>
      </c>
    </row>
    <row r="14" spans="1:12">
      <c r="A14" s="74" t="s">
        <v>59</v>
      </c>
      <c r="B14" s="616" t="s">
        <v>54</v>
      </c>
      <c r="C14" s="211">
        <v>33475</v>
      </c>
      <c r="D14" s="212">
        <v>31369</v>
      </c>
      <c r="E14" s="227">
        <v>106.71363447990055</v>
      </c>
      <c r="F14" s="168">
        <v>32274.5</v>
      </c>
      <c r="G14" s="168">
        <v>30278</v>
      </c>
      <c r="H14" s="167">
        <v>106.59389655855738</v>
      </c>
      <c r="I14" s="167">
        <v>13.028042513855755</v>
      </c>
      <c r="J14" s="167">
        <v>11.604278689718344</v>
      </c>
      <c r="K14" s="227">
        <v>96.419716206123979</v>
      </c>
      <c r="L14" s="213">
        <v>96.544359080621007</v>
      </c>
    </row>
    <row r="15" spans="1:12">
      <c r="A15" s="74" t="s">
        <v>39</v>
      </c>
      <c r="B15" s="616" t="s">
        <v>275</v>
      </c>
      <c r="C15" s="312"/>
      <c r="D15" s="339"/>
      <c r="E15" s="109"/>
      <c r="F15" s="168">
        <v>2</v>
      </c>
      <c r="G15" s="168">
        <v>7</v>
      </c>
      <c r="H15" s="167">
        <v>28.571428571428569</v>
      </c>
      <c r="I15" s="167">
        <v>8.0732730259838292E-4</v>
      </c>
      <c r="J15" s="167">
        <v>2.6828043737376446E-3</v>
      </c>
      <c r="K15" s="109"/>
      <c r="L15" s="333"/>
    </row>
    <row r="16" spans="1:12">
      <c r="A16" s="78"/>
      <c r="B16" s="616" t="s">
        <v>55</v>
      </c>
      <c r="C16" s="4">
        <v>61882</v>
      </c>
      <c r="D16" s="166">
        <v>59983</v>
      </c>
      <c r="E16" s="167">
        <v>103.16589700415118</v>
      </c>
      <c r="F16" s="168">
        <v>59258</v>
      </c>
      <c r="G16" s="168">
        <v>57379</v>
      </c>
      <c r="H16" s="167">
        <v>103.27471723104271</v>
      </c>
      <c r="I16" s="167">
        <v>23.920300648687487</v>
      </c>
      <c r="J16" s="167">
        <v>21.990947451527472</v>
      </c>
      <c r="K16" s="167">
        <v>95.759671633108184</v>
      </c>
      <c r="L16" s="169">
        <v>95.658769984829036</v>
      </c>
    </row>
    <row r="17" spans="1:12">
      <c r="A17" s="77" t="s">
        <v>278</v>
      </c>
      <c r="B17" s="616" t="s">
        <v>274</v>
      </c>
      <c r="C17" s="4">
        <v>250</v>
      </c>
      <c r="D17" s="166">
        <v>299</v>
      </c>
      <c r="E17" s="167">
        <v>83.61204013377926</v>
      </c>
      <c r="F17" s="168">
        <v>211</v>
      </c>
      <c r="G17" s="168">
        <v>267</v>
      </c>
      <c r="H17" s="167">
        <v>79.026217228464418</v>
      </c>
      <c r="I17" s="167">
        <v>8.5173030424129409E-2</v>
      </c>
      <c r="J17" s="167">
        <v>0.10232982396970731</v>
      </c>
      <c r="K17" s="167">
        <v>84.399999999999991</v>
      </c>
      <c r="L17" s="169">
        <v>89.297658862876247</v>
      </c>
    </row>
    <row r="18" spans="1:12">
      <c r="A18" s="74" t="s">
        <v>279</v>
      </c>
      <c r="B18" s="616" t="s">
        <v>54</v>
      </c>
      <c r="C18" s="211">
        <v>2845</v>
      </c>
      <c r="D18" s="212">
        <v>2734</v>
      </c>
      <c r="E18" s="227">
        <v>104.05998536942209</v>
      </c>
      <c r="F18" s="168">
        <v>2811</v>
      </c>
      <c r="G18" s="168">
        <v>2687</v>
      </c>
      <c r="H18" s="167">
        <v>104.61481205805731</v>
      </c>
      <c r="I18" s="167">
        <v>1.1346985238020273</v>
      </c>
      <c r="J18" s="167">
        <v>1.0298136217475788</v>
      </c>
      <c r="K18" s="227">
        <v>98.980667838312826</v>
      </c>
      <c r="L18" s="213">
        <v>98.354059985369418</v>
      </c>
    </row>
    <row r="19" spans="1:12">
      <c r="A19" s="74" t="s">
        <v>60</v>
      </c>
      <c r="B19" s="616" t="s">
        <v>61</v>
      </c>
      <c r="C19" s="312"/>
      <c r="D19" s="339"/>
      <c r="E19" s="109"/>
      <c r="F19" s="168">
        <v>5</v>
      </c>
      <c r="G19" s="168">
        <v>2</v>
      </c>
      <c r="H19" s="167">
        <v>250</v>
      </c>
      <c r="I19" s="167">
        <v>2.0183182564959571E-3</v>
      </c>
      <c r="J19" s="167">
        <v>7.6651553535361273E-4</v>
      </c>
      <c r="K19" s="109"/>
      <c r="L19" s="333"/>
    </row>
    <row r="20" spans="1:12">
      <c r="A20" s="79" t="s">
        <v>39</v>
      </c>
      <c r="B20" s="75" t="s">
        <v>55</v>
      </c>
      <c r="C20" s="113">
        <v>3095</v>
      </c>
      <c r="D20" s="167">
        <v>3033</v>
      </c>
      <c r="E20" s="167">
        <v>102.04418067919552</v>
      </c>
      <c r="F20" s="168">
        <v>3027</v>
      </c>
      <c r="G20" s="168">
        <v>2956</v>
      </c>
      <c r="H20" s="167">
        <v>102.40189445196211</v>
      </c>
      <c r="I20" s="167">
        <v>1.2218898724826526</v>
      </c>
      <c r="J20" s="167">
        <v>1.1329099612526397</v>
      </c>
      <c r="K20" s="167">
        <v>97.802907915993543</v>
      </c>
      <c r="L20" s="169">
        <v>97.461259479063628</v>
      </c>
    </row>
    <row r="21" spans="1:12" ht="14.25" thickBot="1">
      <c r="A21" s="80" t="s">
        <v>62</v>
      </c>
      <c r="B21" s="81"/>
      <c r="C21" s="170">
        <v>288134</v>
      </c>
      <c r="D21" s="171">
        <v>303127</v>
      </c>
      <c r="E21" s="172">
        <v>95.053888304242122</v>
      </c>
      <c r="F21" s="171">
        <v>247731</v>
      </c>
      <c r="G21" s="112">
        <v>260921</v>
      </c>
      <c r="H21" s="172">
        <v>94.944830044342922</v>
      </c>
      <c r="I21" s="171">
        <v>100</v>
      </c>
      <c r="J21" s="171">
        <v>100</v>
      </c>
      <c r="K21" s="112">
        <v>85.977704817897234</v>
      </c>
      <c r="L21" s="173">
        <v>86.076463000656489</v>
      </c>
    </row>
    <row r="23" spans="1:12">
      <c r="A23" s="132" t="s">
        <v>380</v>
      </c>
      <c r="B23" s="617" t="s">
        <v>458</v>
      </c>
    </row>
    <row r="24" spans="1:12">
      <c r="B24" s="175" t="s">
        <v>460</v>
      </c>
    </row>
    <row r="25" spans="1:12">
      <c r="B25" s="175" t="s">
        <v>457</v>
      </c>
    </row>
  </sheetData>
  <mergeCells count="7">
    <mergeCell ref="K2:L2"/>
    <mergeCell ref="E3:E4"/>
    <mergeCell ref="H3:H4"/>
    <mergeCell ref="I3:I4"/>
    <mergeCell ref="J3:J4"/>
    <mergeCell ref="K3:K4"/>
    <mergeCell ref="L3:L4"/>
  </mergeCells>
  <phoneticPr fontId="3"/>
  <pageMargins left="0.75" right="0.75" top="1" bottom="1" header="0.51200000000000001" footer="0.51200000000000001"/>
  <pageSetup paperSize="9" orientation="landscape" horizontalDpi="300"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9"/>
  <sheetViews>
    <sheetView showGridLines="0" workbookViewId="0">
      <selection activeCell="K15" sqref="K15"/>
    </sheetView>
  </sheetViews>
  <sheetFormatPr defaultRowHeight="13.5"/>
  <cols>
    <col min="1" max="16384" width="9" style="176"/>
  </cols>
  <sheetData>
    <row r="1" spans="1:14" ht="14.25" thickBot="1">
      <c r="A1" s="3"/>
      <c r="B1" s="3"/>
      <c r="C1" s="3"/>
      <c r="D1" s="3"/>
      <c r="E1" s="3" t="s">
        <v>63</v>
      </c>
      <c r="F1" s="3"/>
      <c r="G1" s="3"/>
      <c r="H1" s="3"/>
      <c r="I1" s="3"/>
      <c r="J1" s="3"/>
      <c r="K1" s="3"/>
      <c r="L1" s="3"/>
      <c r="M1" s="3"/>
      <c r="N1" s="272" t="s">
        <v>388</v>
      </c>
    </row>
    <row r="2" spans="1:14">
      <c r="A2" s="177"/>
      <c r="B2" s="178" t="s">
        <v>52</v>
      </c>
      <c r="C2" s="179" t="s">
        <v>64</v>
      </c>
      <c r="D2" s="180"/>
      <c r="E2" s="181"/>
      <c r="F2" s="180" t="s">
        <v>65</v>
      </c>
      <c r="G2" s="180"/>
      <c r="H2" s="181"/>
      <c r="I2" s="180" t="s">
        <v>66</v>
      </c>
      <c r="J2" s="180"/>
      <c r="K2" s="181"/>
      <c r="L2" s="180" t="s">
        <v>67</v>
      </c>
      <c r="M2" s="180"/>
      <c r="N2" s="182"/>
    </row>
    <row r="3" spans="1:14">
      <c r="A3" s="183"/>
      <c r="B3" s="184" t="s">
        <v>68</v>
      </c>
      <c r="C3" s="185" t="s">
        <v>50</v>
      </c>
      <c r="D3" s="186" t="s">
        <v>51</v>
      </c>
      <c r="E3" s="644" t="s">
        <v>268</v>
      </c>
      <c r="F3" s="186" t="s">
        <v>50</v>
      </c>
      <c r="G3" s="186" t="s">
        <v>51</v>
      </c>
      <c r="H3" s="644" t="s">
        <v>268</v>
      </c>
      <c r="I3" s="186" t="s">
        <v>50</v>
      </c>
      <c r="J3" s="186" t="s">
        <v>51</v>
      </c>
      <c r="K3" s="644" t="s">
        <v>268</v>
      </c>
      <c r="L3" s="186" t="s">
        <v>50</v>
      </c>
      <c r="M3" s="186" t="s">
        <v>51</v>
      </c>
      <c r="N3" s="646" t="s">
        <v>268</v>
      </c>
    </row>
    <row r="4" spans="1:14" ht="14.25" thickBot="1">
      <c r="A4" s="96" t="s">
        <v>69</v>
      </c>
      <c r="B4" s="187"/>
      <c r="C4" s="188" t="s">
        <v>280</v>
      </c>
      <c r="D4" s="189" t="s">
        <v>281</v>
      </c>
      <c r="E4" s="645"/>
      <c r="F4" s="189" t="s">
        <v>280</v>
      </c>
      <c r="G4" s="189" t="s">
        <v>281</v>
      </c>
      <c r="H4" s="645"/>
      <c r="I4" s="189" t="s">
        <v>280</v>
      </c>
      <c r="J4" s="189" t="s">
        <v>281</v>
      </c>
      <c r="K4" s="645"/>
      <c r="L4" s="189" t="s">
        <v>280</v>
      </c>
      <c r="M4" s="189" t="s">
        <v>281</v>
      </c>
      <c r="N4" s="647"/>
    </row>
    <row r="5" spans="1:14">
      <c r="A5" s="648" t="s">
        <v>70</v>
      </c>
      <c r="B5" s="649"/>
      <c r="C5" s="191">
        <v>1559</v>
      </c>
      <c r="D5" s="191">
        <v>1544</v>
      </c>
      <c r="E5" s="191">
        <v>100.97150259067358</v>
      </c>
      <c r="F5" s="191">
        <v>2045</v>
      </c>
      <c r="G5" s="191">
        <v>2216</v>
      </c>
      <c r="H5" s="191">
        <v>92.283393501805051</v>
      </c>
      <c r="I5" s="191">
        <v>1523</v>
      </c>
      <c r="J5" s="191">
        <v>1605</v>
      </c>
      <c r="K5" s="191">
        <v>94.890965732087224</v>
      </c>
      <c r="L5" s="191">
        <v>26456.5</v>
      </c>
      <c r="M5" s="191">
        <v>27278</v>
      </c>
      <c r="N5" s="191">
        <v>96.988415572989211</v>
      </c>
    </row>
    <row r="6" spans="1:14">
      <c r="A6" s="650" t="s">
        <v>71</v>
      </c>
      <c r="B6" s="651"/>
      <c r="C6" s="191">
        <v>6399.5</v>
      </c>
      <c r="D6" s="167">
        <v>7264.5</v>
      </c>
      <c r="E6" s="192">
        <v>88.092779957326727</v>
      </c>
      <c r="F6" s="191">
        <v>5637</v>
      </c>
      <c r="G6" s="167">
        <v>5517</v>
      </c>
      <c r="H6" s="192">
        <v>102.17509516041328</v>
      </c>
      <c r="I6" s="191">
        <v>1606</v>
      </c>
      <c r="J6" s="167">
        <v>1918.5</v>
      </c>
      <c r="K6" s="192">
        <v>83.711232733906698</v>
      </c>
      <c r="L6" s="191">
        <v>5763</v>
      </c>
      <c r="M6" s="167">
        <v>6274</v>
      </c>
      <c r="N6" s="193">
        <v>91.85527574115396</v>
      </c>
    </row>
    <row r="7" spans="1:14">
      <c r="A7" s="650" t="s">
        <v>72</v>
      </c>
      <c r="B7" s="651"/>
      <c r="C7" s="191">
        <v>12400</v>
      </c>
      <c r="D7" s="167">
        <v>14688</v>
      </c>
      <c r="E7" s="192">
        <v>84.422657952069713</v>
      </c>
      <c r="F7" s="191">
        <v>17924</v>
      </c>
      <c r="G7" s="167">
        <v>18657.5</v>
      </c>
      <c r="H7" s="192">
        <v>96.068605118585012</v>
      </c>
      <c r="I7" s="191">
        <v>6797.5</v>
      </c>
      <c r="J7" s="167">
        <v>7893.5</v>
      </c>
      <c r="K7" s="192">
        <v>86.115158041426483</v>
      </c>
      <c r="L7" s="191">
        <v>2213</v>
      </c>
      <c r="M7" s="167">
        <v>2426</v>
      </c>
      <c r="N7" s="193">
        <v>91.220115416323168</v>
      </c>
    </row>
    <row r="8" spans="1:14">
      <c r="A8" s="650" t="s">
        <v>73</v>
      </c>
      <c r="B8" s="651"/>
      <c r="C8" s="191">
        <v>4648</v>
      </c>
      <c r="D8" s="167">
        <v>4785</v>
      </c>
      <c r="E8" s="192">
        <v>97.136886102403338</v>
      </c>
      <c r="F8" s="191">
        <v>4226</v>
      </c>
      <c r="G8" s="167">
        <v>4365</v>
      </c>
      <c r="H8" s="192">
        <v>96.815578465062998</v>
      </c>
      <c r="I8" s="191">
        <v>218</v>
      </c>
      <c r="J8" s="167">
        <v>202</v>
      </c>
      <c r="K8" s="192">
        <v>107.92079207920793</v>
      </c>
      <c r="L8" s="191">
        <v>1238</v>
      </c>
      <c r="M8" s="167">
        <v>1246</v>
      </c>
      <c r="N8" s="193">
        <v>99.357945425361166</v>
      </c>
    </row>
    <row r="9" spans="1:14">
      <c r="A9" s="650" t="s">
        <v>74</v>
      </c>
      <c r="B9" s="651"/>
      <c r="C9" s="191">
        <v>9581</v>
      </c>
      <c r="D9" s="167">
        <v>10821</v>
      </c>
      <c r="E9" s="192">
        <v>88.540800295721283</v>
      </c>
      <c r="F9" s="191">
        <v>8178</v>
      </c>
      <c r="G9" s="167">
        <v>9213</v>
      </c>
      <c r="H9" s="192">
        <v>88.765874308042982</v>
      </c>
      <c r="I9" s="191">
        <v>200</v>
      </c>
      <c r="J9" s="167">
        <v>407</v>
      </c>
      <c r="K9" s="192">
        <v>49.140049140049143</v>
      </c>
      <c r="L9" s="191">
        <v>4539</v>
      </c>
      <c r="M9" s="167">
        <v>4353</v>
      </c>
      <c r="N9" s="193">
        <v>104.27291523087526</v>
      </c>
    </row>
    <row r="10" spans="1:14">
      <c r="A10" s="650" t="s">
        <v>75</v>
      </c>
      <c r="B10" s="651"/>
      <c r="C10" s="191">
        <v>1040</v>
      </c>
      <c r="D10" s="167">
        <v>1134</v>
      </c>
      <c r="E10" s="192">
        <v>91.710758377425037</v>
      </c>
      <c r="F10" s="191">
        <v>1524</v>
      </c>
      <c r="G10" s="167">
        <v>1613</v>
      </c>
      <c r="H10" s="192">
        <v>94.482331060136389</v>
      </c>
      <c r="I10" s="191">
        <v>888.5</v>
      </c>
      <c r="J10" s="192">
        <v>1066</v>
      </c>
      <c r="K10" s="192">
        <v>83.348968105065666</v>
      </c>
      <c r="L10" s="191">
        <v>2069</v>
      </c>
      <c r="M10" s="167">
        <v>2193</v>
      </c>
      <c r="N10" s="193">
        <v>94.345645234838116</v>
      </c>
    </row>
    <row r="11" spans="1:14">
      <c r="A11" s="650" t="s">
        <v>76</v>
      </c>
      <c r="B11" s="651"/>
      <c r="C11" s="191">
        <v>675</v>
      </c>
      <c r="D11" s="167">
        <v>830</v>
      </c>
      <c r="E11" s="192">
        <v>81.325301204819283</v>
      </c>
      <c r="F11" s="191">
        <v>1154</v>
      </c>
      <c r="G11" s="167">
        <v>1161</v>
      </c>
      <c r="H11" s="192">
        <v>99.397071490094746</v>
      </c>
      <c r="I11" s="191">
        <v>148.5</v>
      </c>
      <c r="J11" s="192">
        <v>173</v>
      </c>
      <c r="K11" s="192">
        <v>85.838150289017349</v>
      </c>
      <c r="L11" s="191">
        <v>1305</v>
      </c>
      <c r="M11" s="167">
        <v>1478</v>
      </c>
      <c r="N11" s="193">
        <v>88.294993234100133</v>
      </c>
    </row>
    <row r="12" spans="1:14">
      <c r="A12" s="650" t="s">
        <v>77</v>
      </c>
      <c r="B12" s="651"/>
      <c r="C12" s="191">
        <v>18107</v>
      </c>
      <c r="D12" s="167">
        <v>19691</v>
      </c>
      <c r="E12" s="192">
        <v>91.955715809252965</v>
      </c>
      <c r="F12" s="191">
        <v>29149</v>
      </c>
      <c r="G12" s="167">
        <v>31684</v>
      </c>
      <c r="H12" s="192">
        <v>91.999116273197828</v>
      </c>
      <c r="I12" s="191">
        <v>1475.5</v>
      </c>
      <c r="J12" s="167">
        <v>1665</v>
      </c>
      <c r="K12" s="192">
        <v>88.618618618618612</v>
      </c>
      <c r="L12" s="191">
        <v>4597</v>
      </c>
      <c r="M12" s="167">
        <v>5099</v>
      </c>
      <c r="N12" s="193">
        <v>90.154932339674446</v>
      </c>
    </row>
    <row r="13" spans="1:14" ht="14.25" thickBot="1">
      <c r="A13" s="652" t="s">
        <v>78</v>
      </c>
      <c r="B13" s="653"/>
      <c r="C13" s="194">
        <v>54409.5</v>
      </c>
      <c r="D13" s="111">
        <v>60757.5</v>
      </c>
      <c r="E13" s="195">
        <v>89.551907171954085</v>
      </c>
      <c r="F13" s="172">
        <v>69837</v>
      </c>
      <c r="G13" s="111">
        <v>74426.5</v>
      </c>
      <c r="H13" s="195">
        <v>93.833513600666436</v>
      </c>
      <c r="I13" s="172">
        <v>12857</v>
      </c>
      <c r="J13" s="172">
        <v>14930</v>
      </c>
      <c r="K13" s="195">
        <v>86.11520428667113</v>
      </c>
      <c r="L13" s="172">
        <v>48180.5</v>
      </c>
      <c r="M13" s="172">
        <v>50347</v>
      </c>
      <c r="N13" s="196">
        <v>95.696863765467654</v>
      </c>
    </row>
    <row r="14" spans="1:14" ht="14.25" thickBot="1">
      <c r="A14" s="133"/>
      <c r="B14" s="133"/>
      <c r="C14" s="133"/>
      <c r="D14" s="133"/>
      <c r="E14" s="133"/>
      <c r="F14" s="133"/>
      <c r="G14" s="133"/>
      <c r="H14" s="133"/>
      <c r="I14" s="133"/>
      <c r="J14" s="133"/>
      <c r="K14" s="133"/>
      <c r="L14" s="133"/>
      <c r="M14" s="133"/>
      <c r="N14" s="133"/>
    </row>
    <row r="15" spans="1:14">
      <c r="A15" s="177"/>
      <c r="B15" s="178" t="s">
        <v>52</v>
      </c>
      <c r="C15" s="197" t="s">
        <v>79</v>
      </c>
      <c r="D15" s="180"/>
      <c r="E15" s="181"/>
      <c r="F15" s="180" t="s">
        <v>80</v>
      </c>
      <c r="G15" s="180"/>
      <c r="H15" s="181"/>
      <c r="I15" s="180" t="s">
        <v>81</v>
      </c>
      <c r="J15" s="180"/>
      <c r="K15" s="181"/>
      <c r="L15" s="180"/>
      <c r="M15" s="198" t="s">
        <v>82</v>
      </c>
      <c r="N15" s="182"/>
    </row>
    <row r="16" spans="1:14">
      <c r="A16" s="183"/>
      <c r="B16" s="184" t="s">
        <v>68</v>
      </c>
      <c r="C16" s="185" t="s">
        <v>50</v>
      </c>
      <c r="D16" s="186" t="s">
        <v>51</v>
      </c>
      <c r="E16" s="644" t="s">
        <v>268</v>
      </c>
      <c r="F16" s="186" t="s">
        <v>50</v>
      </c>
      <c r="G16" s="186" t="s">
        <v>51</v>
      </c>
      <c r="H16" s="644" t="s">
        <v>268</v>
      </c>
      <c r="I16" s="186" t="s">
        <v>50</v>
      </c>
      <c r="J16" s="186" t="s">
        <v>51</v>
      </c>
      <c r="K16" s="644" t="s">
        <v>268</v>
      </c>
      <c r="L16" s="186" t="s">
        <v>50</v>
      </c>
      <c r="M16" s="186" t="s">
        <v>51</v>
      </c>
      <c r="N16" s="646" t="s">
        <v>268</v>
      </c>
    </row>
    <row r="17" spans="1:14" ht="14.25" thickBot="1">
      <c r="A17" s="96" t="s">
        <v>69</v>
      </c>
      <c r="B17" s="187"/>
      <c r="C17" s="188" t="s">
        <v>280</v>
      </c>
      <c r="D17" s="189" t="s">
        <v>281</v>
      </c>
      <c r="E17" s="645"/>
      <c r="F17" s="189" t="s">
        <v>280</v>
      </c>
      <c r="G17" s="189" t="s">
        <v>281</v>
      </c>
      <c r="H17" s="645"/>
      <c r="I17" s="189" t="s">
        <v>280</v>
      </c>
      <c r="J17" s="189" t="s">
        <v>281</v>
      </c>
      <c r="K17" s="645"/>
      <c r="L17" s="189" t="s">
        <v>280</v>
      </c>
      <c r="M17" s="189" t="s">
        <v>281</v>
      </c>
      <c r="N17" s="647"/>
    </row>
    <row r="18" spans="1:14">
      <c r="A18" s="648" t="s">
        <v>70</v>
      </c>
      <c r="B18" s="649"/>
      <c r="C18" s="191">
        <v>2100</v>
      </c>
      <c r="D18" s="163">
        <v>1913</v>
      </c>
      <c r="E18" s="181">
        <v>109.77522216414009</v>
      </c>
      <c r="F18" s="163">
        <v>4158</v>
      </c>
      <c r="G18" s="163">
        <v>3591</v>
      </c>
      <c r="H18" s="181">
        <v>115.78947368421053</v>
      </c>
      <c r="I18" s="162">
        <v>266</v>
      </c>
      <c r="J18" s="163">
        <v>235</v>
      </c>
      <c r="K18" s="181">
        <v>113.19148936170214</v>
      </c>
      <c r="L18" s="163">
        <v>38107.5</v>
      </c>
      <c r="M18" s="163">
        <v>38382</v>
      </c>
      <c r="N18" s="182">
        <v>99.284821009848372</v>
      </c>
    </row>
    <row r="19" spans="1:14">
      <c r="A19" s="650" t="s">
        <v>71</v>
      </c>
      <c r="B19" s="651"/>
      <c r="C19" s="191">
        <v>2055</v>
      </c>
      <c r="D19" s="167">
        <v>1838</v>
      </c>
      <c r="E19" s="192">
        <v>111.8063112078346</v>
      </c>
      <c r="F19" s="191">
        <v>1953</v>
      </c>
      <c r="G19" s="167">
        <v>1827</v>
      </c>
      <c r="H19" s="192">
        <v>106.89655172413792</v>
      </c>
      <c r="I19" s="166">
        <v>24</v>
      </c>
      <c r="J19" s="167">
        <v>23</v>
      </c>
      <c r="K19" s="192">
        <v>104.34782608695652</v>
      </c>
      <c r="L19" s="167">
        <v>23437.5</v>
      </c>
      <c r="M19" s="167">
        <v>24662</v>
      </c>
      <c r="N19" s="193">
        <v>95.03487146216851</v>
      </c>
    </row>
    <row r="20" spans="1:14">
      <c r="A20" s="650" t="s">
        <v>72</v>
      </c>
      <c r="B20" s="651"/>
      <c r="C20" s="191">
        <v>10569.5</v>
      </c>
      <c r="D20" s="167">
        <v>10593</v>
      </c>
      <c r="E20" s="192">
        <v>99.778155385632019</v>
      </c>
      <c r="F20" s="191">
        <v>10997.5</v>
      </c>
      <c r="G20" s="167">
        <v>10316</v>
      </c>
      <c r="H20" s="192">
        <v>106.60624272974022</v>
      </c>
      <c r="I20" s="166">
        <v>183</v>
      </c>
      <c r="J20" s="167">
        <v>232</v>
      </c>
      <c r="K20" s="192">
        <v>78.879310344827587</v>
      </c>
      <c r="L20" s="167">
        <v>61084.5</v>
      </c>
      <c r="M20" s="167">
        <v>64806</v>
      </c>
      <c r="N20" s="193">
        <v>94.257476159614853</v>
      </c>
    </row>
    <row r="21" spans="1:14">
      <c r="A21" s="650" t="s">
        <v>73</v>
      </c>
      <c r="B21" s="651"/>
      <c r="C21" s="191">
        <v>2421</v>
      </c>
      <c r="D21" s="167">
        <v>2486</v>
      </c>
      <c r="E21" s="192">
        <v>97.385358004827026</v>
      </c>
      <c r="F21" s="191">
        <v>2241</v>
      </c>
      <c r="G21" s="167">
        <v>2318</v>
      </c>
      <c r="H21" s="192">
        <v>96.678170836928388</v>
      </c>
      <c r="I21" s="166">
        <v>0</v>
      </c>
      <c r="J21" s="167">
        <v>48</v>
      </c>
      <c r="K21" s="192">
        <v>0</v>
      </c>
      <c r="L21" s="167">
        <v>14992</v>
      </c>
      <c r="M21" s="167">
        <v>15450</v>
      </c>
      <c r="N21" s="193">
        <v>97.035598705501613</v>
      </c>
    </row>
    <row r="22" spans="1:14">
      <c r="A22" s="650" t="s">
        <v>74</v>
      </c>
      <c r="B22" s="651"/>
      <c r="C22" s="191">
        <v>3748</v>
      </c>
      <c r="D22" s="167">
        <v>3840</v>
      </c>
      <c r="E22" s="192">
        <v>97.604166666666671</v>
      </c>
      <c r="F22" s="191">
        <v>3775</v>
      </c>
      <c r="G22" s="167">
        <v>3834</v>
      </c>
      <c r="H22" s="192">
        <v>98.461137193531556</v>
      </c>
      <c r="I22" s="166">
        <v>18</v>
      </c>
      <c r="J22" s="167">
        <v>74</v>
      </c>
      <c r="K22" s="192">
        <v>24.324324324324326</v>
      </c>
      <c r="L22" s="167">
        <v>30039</v>
      </c>
      <c r="M22" s="167">
        <v>32542</v>
      </c>
      <c r="N22" s="193">
        <v>92.30840145043328</v>
      </c>
    </row>
    <row r="23" spans="1:14">
      <c r="A23" s="650" t="s">
        <v>75</v>
      </c>
      <c r="B23" s="651"/>
      <c r="C23" s="191">
        <v>847</v>
      </c>
      <c r="D23" s="167">
        <v>779</v>
      </c>
      <c r="E23" s="192">
        <v>108.72913992297816</v>
      </c>
      <c r="F23" s="191">
        <v>499</v>
      </c>
      <c r="G23" s="167">
        <v>455</v>
      </c>
      <c r="H23" s="192">
        <v>109.67032967032968</v>
      </c>
      <c r="I23" s="166">
        <v>93</v>
      </c>
      <c r="J23" s="167">
        <v>95</v>
      </c>
      <c r="K23" s="192">
        <v>97.894736842105274</v>
      </c>
      <c r="L23" s="167">
        <v>6960.5</v>
      </c>
      <c r="M23" s="167">
        <v>7335</v>
      </c>
      <c r="N23" s="193">
        <v>94.894342194955698</v>
      </c>
    </row>
    <row r="24" spans="1:14">
      <c r="A24" s="650" t="s">
        <v>76</v>
      </c>
      <c r="B24" s="651"/>
      <c r="C24" s="191">
        <v>1191</v>
      </c>
      <c r="D24" s="167">
        <v>1485</v>
      </c>
      <c r="E24" s="192">
        <v>80.202020202020194</v>
      </c>
      <c r="F24" s="191">
        <v>2164</v>
      </c>
      <c r="G24" s="167">
        <v>2161</v>
      </c>
      <c r="H24" s="192">
        <v>100.13882461823229</v>
      </c>
      <c r="I24" s="166">
        <v>2</v>
      </c>
      <c r="J24" s="167">
        <v>4</v>
      </c>
      <c r="K24" s="192">
        <v>50</v>
      </c>
      <c r="L24" s="167">
        <v>6639.5</v>
      </c>
      <c r="M24" s="167">
        <v>7292</v>
      </c>
      <c r="N24" s="193">
        <v>91.051837630279763</v>
      </c>
    </row>
    <row r="25" spans="1:14">
      <c r="A25" s="650" t="s">
        <v>77</v>
      </c>
      <c r="B25" s="651"/>
      <c r="C25" s="191">
        <v>4050</v>
      </c>
      <c r="D25" s="167">
        <v>4160</v>
      </c>
      <c r="E25" s="192">
        <v>97.355769230769226</v>
      </c>
      <c r="F25" s="191">
        <v>6487</v>
      </c>
      <c r="G25" s="167">
        <v>5776</v>
      </c>
      <c r="H25" s="192">
        <v>112.3095567867036</v>
      </c>
      <c r="I25" s="166">
        <v>2605</v>
      </c>
      <c r="J25" s="167">
        <v>2377</v>
      </c>
      <c r="K25" s="192">
        <v>109.5919225915019</v>
      </c>
      <c r="L25" s="167">
        <v>66470.5</v>
      </c>
      <c r="M25" s="167">
        <v>70452</v>
      </c>
      <c r="N25" s="193">
        <v>94.348634531312101</v>
      </c>
    </row>
    <row r="26" spans="1:14" ht="14.25" thickBot="1">
      <c r="A26" s="652" t="s">
        <v>78</v>
      </c>
      <c r="B26" s="653"/>
      <c r="C26" s="199">
        <v>26981.5</v>
      </c>
      <c r="D26" s="111">
        <v>27094</v>
      </c>
      <c r="E26" s="195">
        <v>99.584778917841589</v>
      </c>
      <c r="F26" s="172">
        <v>32274.5</v>
      </c>
      <c r="G26" s="172">
        <v>30278</v>
      </c>
      <c r="H26" s="195">
        <v>106.59389655855738</v>
      </c>
      <c r="I26" s="172">
        <v>3191</v>
      </c>
      <c r="J26" s="172">
        <v>3088</v>
      </c>
      <c r="K26" s="195">
        <v>103.33549222797926</v>
      </c>
      <c r="L26" s="172">
        <v>247731</v>
      </c>
      <c r="M26" s="111">
        <v>260921</v>
      </c>
      <c r="N26" s="196">
        <v>94.944830044342922</v>
      </c>
    </row>
    <row r="27" spans="1:14">
      <c r="A27" s="3"/>
      <c r="B27" s="3"/>
      <c r="C27" s="3"/>
      <c r="D27" s="3"/>
      <c r="E27" s="3"/>
      <c r="F27" s="3"/>
      <c r="G27" s="3"/>
      <c r="H27" s="3"/>
      <c r="I27" s="3"/>
      <c r="J27" s="3"/>
      <c r="K27" s="3"/>
      <c r="L27" s="3"/>
      <c r="M27" s="3"/>
      <c r="N27" s="3"/>
    </row>
    <row r="28" spans="1:14">
      <c r="A28" s="570" t="s">
        <v>380</v>
      </c>
      <c r="B28" s="82" t="s">
        <v>443</v>
      </c>
      <c r="C28" s="82"/>
      <c r="D28" s="82"/>
      <c r="E28" s="82"/>
      <c r="F28" s="82"/>
      <c r="G28" s="82"/>
      <c r="H28" s="82"/>
      <c r="I28" s="82"/>
      <c r="J28" s="82"/>
      <c r="K28" s="82"/>
      <c r="L28" s="82"/>
      <c r="M28" s="82"/>
      <c r="N28" s="82"/>
    </row>
    <row r="29" spans="1:14">
      <c r="A29" s="132"/>
      <c r="B29" s="174" t="s">
        <v>381</v>
      </c>
      <c r="C29" s="132"/>
      <c r="D29" s="133"/>
      <c r="E29" s="133"/>
      <c r="F29" s="133"/>
      <c r="G29" s="133"/>
      <c r="H29" s="133"/>
      <c r="I29" s="133"/>
      <c r="J29" s="133"/>
      <c r="K29" s="133"/>
      <c r="L29" s="133"/>
      <c r="M29" s="133"/>
      <c r="N29" s="133"/>
    </row>
    <row r="30" spans="1:14">
      <c r="A30" s="132"/>
      <c r="B30" s="132"/>
      <c r="C30" s="132"/>
      <c r="D30" s="132"/>
      <c r="E30" s="654"/>
      <c r="F30" s="132"/>
      <c r="G30" s="132"/>
      <c r="H30" s="654"/>
      <c r="I30" s="132"/>
      <c r="J30" s="132"/>
      <c r="K30" s="654"/>
      <c r="L30" s="132"/>
      <c r="M30" s="132"/>
      <c r="N30" s="654"/>
    </row>
    <row r="31" spans="1:14">
      <c r="A31" s="132"/>
      <c r="B31" s="132"/>
      <c r="C31" s="132"/>
      <c r="D31" s="132"/>
      <c r="E31" s="654"/>
      <c r="F31" s="132"/>
      <c r="G31" s="132"/>
      <c r="H31" s="654"/>
      <c r="I31" s="132"/>
      <c r="J31" s="132"/>
      <c r="K31" s="654"/>
      <c r="L31" s="132"/>
      <c r="M31" s="132"/>
      <c r="N31" s="654"/>
    </row>
    <row r="32" spans="1:14">
      <c r="A32" s="655"/>
      <c r="B32" s="655"/>
      <c r="C32" s="82"/>
      <c r="D32" s="133"/>
      <c r="E32" s="133"/>
      <c r="F32" s="82"/>
      <c r="G32" s="133"/>
      <c r="H32" s="133"/>
      <c r="I32" s="82"/>
      <c r="J32" s="133"/>
      <c r="K32" s="133"/>
      <c r="L32" s="133"/>
      <c r="M32" s="133"/>
      <c r="N32" s="133"/>
    </row>
    <row r="33" spans="1:14">
      <c r="A33" s="655"/>
      <c r="B33" s="655"/>
      <c r="C33" s="82"/>
      <c r="D33" s="133"/>
      <c r="E33" s="133"/>
      <c r="F33" s="82"/>
      <c r="G33" s="133"/>
      <c r="H33" s="133"/>
      <c r="I33" s="82"/>
      <c r="J33" s="133"/>
      <c r="K33" s="133"/>
      <c r="L33" s="133"/>
      <c r="M33" s="133"/>
      <c r="N33" s="133"/>
    </row>
    <row r="34" spans="1:14">
      <c r="A34" s="655"/>
      <c r="B34" s="655"/>
      <c r="C34" s="82"/>
      <c r="D34" s="133"/>
      <c r="E34" s="133"/>
      <c r="F34" s="82"/>
      <c r="G34" s="133"/>
      <c r="H34" s="133"/>
      <c r="I34" s="82"/>
      <c r="J34" s="133"/>
      <c r="K34" s="133"/>
      <c r="L34" s="133"/>
      <c r="M34" s="133"/>
      <c r="N34" s="133"/>
    </row>
    <row r="35" spans="1:14">
      <c r="A35" s="655"/>
      <c r="B35" s="655"/>
      <c r="C35" s="82"/>
      <c r="D35" s="133"/>
      <c r="E35" s="133"/>
      <c r="F35" s="82"/>
      <c r="G35" s="133"/>
      <c r="H35" s="133"/>
      <c r="I35" s="82"/>
      <c r="J35" s="133"/>
      <c r="K35" s="133"/>
      <c r="L35" s="133"/>
      <c r="M35" s="133"/>
      <c r="N35" s="133"/>
    </row>
    <row r="36" spans="1:14">
      <c r="A36" s="655"/>
      <c r="B36" s="655"/>
      <c r="C36" s="82"/>
      <c r="D36" s="133"/>
      <c r="E36" s="133"/>
      <c r="F36" s="82"/>
      <c r="G36" s="133"/>
      <c r="H36" s="133"/>
      <c r="I36" s="82"/>
      <c r="J36" s="133"/>
      <c r="K36" s="133"/>
      <c r="L36" s="133"/>
      <c r="M36" s="133"/>
      <c r="N36" s="133"/>
    </row>
    <row r="37" spans="1:14">
      <c r="A37" s="655"/>
      <c r="B37" s="655"/>
      <c r="C37" s="82"/>
      <c r="D37" s="133"/>
      <c r="E37" s="133"/>
      <c r="F37" s="82"/>
      <c r="G37" s="133"/>
      <c r="H37" s="133"/>
      <c r="I37" s="82"/>
      <c r="J37" s="133"/>
      <c r="K37" s="133"/>
      <c r="L37" s="133"/>
      <c r="M37" s="133"/>
      <c r="N37" s="133"/>
    </row>
    <row r="38" spans="1:14">
      <c r="A38" s="655"/>
      <c r="B38" s="655"/>
      <c r="C38" s="135"/>
      <c r="D38" s="133"/>
      <c r="E38" s="133"/>
      <c r="F38" s="135"/>
      <c r="G38" s="133"/>
      <c r="H38" s="133"/>
      <c r="I38" s="135"/>
      <c r="J38" s="133"/>
      <c r="K38" s="133"/>
      <c r="L38" s="133"/>
      <c r="M38" s="133"/>
      <c r="N38" s="133"/>
    </row>
    <row r="39" spans="1:14">
      <c r="A39" s="655"/>
      <c r="B39" s="655"/>
      <c r="C39" s="133"/>
      <c r="D39" s="133"/>
      <c r="E39" s="133"/>
      <c r="F39" s="133"/>
      <c r="G39" s="133"/>
      <c r="H39" s="133"/>
      <c r="I39" s="133"/>
      <c r="J39" s="133"/>
      <c r="K39" s="133"/>
      <c r="L39" s="133"/>
      <c r="M39" s="133"/>
      <c r="N39" s="133"/>
    </row>
  </sheetData>
  <mergeCells count="38">
    <mergeCell ref="A32:B32"/>
    <mergeCell ref="A33:B33"/>
    <mergeCell ref="A38:B38"/>
    <mergeCell ref="A39:B39"/>
    <mergeCell ref="A34:B34"/>
    <mergeCell ref="A35:B35"/>
    <mergeCell ref="A36:B36"/>
    <mergeCell ref="A37:B37"/>
    <mergeCell ref="A26:B26"/>
    <mergeCell ref="E30:E31"/>
    <mergeCell ref="H30:H31"/>
    <mergeCell ref="K30:K31"/>
    <mergeCell ref="N30:N31"/>
    <mergeCell ref="A21:B21"/>
    <mergeCell ref="A22:B22"/>
    <mergeCell ref="A23:B23"/>
    <mergeCell ref="A24:B24"/>
    <mergeCell ref="A25:B25"/>
    <mergeCell ref="K16:K17"/>
    <mergeCell ref="N16:N17"/>
    <mergeCell ref="A18:B18"/>
    <mergeCell ref="A19:B19"/>
    <mergeCell ref="A20:B20"/>
    <mergeCell ref="A11:B11"/>
    <mergeCell ref="A12:B12"/>
    <mergeCell ref="A13:B13"/>
    <mergeCell ref="E16:E17"/>
    <mergeCell ref="H16:H17"/>
    <mergeCell ref="A6:B6"/>
    <mergeCell ref="A7:B7"/>
    <mergeCell ref="A8:B8"/>
    <mergeCell ref="A9:B9"/>
    <mergeCell ref="A10:B10"/>
    <mergeCell ref="E3:E4"/>
    <mergeCell ref="H3:H4"/>
    <mergeCell ref="K3:K4"/>
    <mergeCell ref="N3:N4"/>
    <mergeCell ref="A5:B5"/>
  </mergeCells>
  <phoneticPr fontId="3"/>
  <pageMargins left="0.75" right="0.75" top="1" bottom="1" header="0.51200000000000001" footer="0.51200000000000001"/>
  <pageSetup paperSize="9" orientation="landscape" horizontalDpi="300"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27"/>
  <sheetViews>
    <sheetView showGridLines="0" workbookViewId="0">
      <selection activeCell="K15" sqref="K15"/>
    </sheetView>
  </sheetViews>
  <sheetFormatPr defaultRowHeight="13.5"/>
  <cols>
    <col min="1" max="16384" width="9" style="176"/>
  </cols>
  <sheetData>
    <row r="1" spans="1:15" ht="14.25" thickBot="1">
      <c r="A1" s="3"/>
      <c r="B1" s="3"/>
      <c r="C1" s="3"/>
      <c r="D1" s="3"/>
      <c r="E1" s="3" t="s">
        <v>83</v>
      </c>
      <c r="F1" s="3"/>
      <c r="G1" s="3"/>
      <c r="H1" s="3"/>
      <c r="I1" s="3"/>
      <c r="J1" s="3"/>
      <c r="K1" s="3"/>
      <c r="L1" s="3"/>
      <c r="M1" s="3"/>
      <c r="N1" s="272" t="s">
        <v>388</v>
      </c>
    </row>
    <row r="2" spans="1:15">
      <c r="A2" s="177" t="s">
        <v>329</v>
      </c>
      <c r="B2" s="190" t="s">
        <v>84</v>
      </c>
      <c r="C2" s="179" t="s">
        <v>85</v>
      </c>
      <c r="D2" s="180"/>
      <c r="E2" s="181"/>
      <c r="F2" s="180" t="s">
        <v>86</v>
      </c>
      <c r="G2" s="180"/>
      <c r="H2" s="181"/>
      <c r="I2" s="180" t="s">
        <v>87</v>
      </c>
      <c r="J2" s="180"/>
      <c r="K2" s="181"/>
      <c r="L2" s="180" t="s">
        <v>88</v>
      </c>
      <c r="M2" s="180"/>
      <c r="N2" s="182"/>
    </row>
    <row r="3" spans="1:15">
      <c r="A3" s="183"/>
      <c r="B3" s="200" t="s">
        <v>89</v>
      </c>
      <c r="C3" s="185" t="s">
        <v>50</v>
      </c>
      <c r="D3" s="186" t="s">
        <v>51</v>
      </c>
      <c r="E3" s="644" t="s">
        <v>268</v>
      </c>
      <c r="F3" s="186" t="s">
        <v>50</v>
      </c>
      <c r="G3" s="186" t="s">
        <v>51</v>
      </c>
      <c r="H3" s="644" t="s">
        <v>268</v>
      </c>
      <c r="I3" s="186" t="s">
        <v>50</v>
      </c>
      <c r="J3" s="186" t="s">
        <v>51</v>
      </c>
      <c r="K3" s="644" t="s">
        <v>268</v>
      </c>
      <c r="L3" s="186" t="s">
        <v>50</v>
      </c>
      <c r="M3" s="186" t="s">
        <v>51</v>
      </c>
      <c r="N3" s="646" t="s">
        <v>268</v>
      </c>
    </row>
    <row r="4" spans="1:15" ht="14.25" thickBot="1">
      <c r="A4" s="96" t="s">
        <v>90</v>
      </c>
      <c r="B4" s="187"/>
      <c r="C4" s="201" t="s">
        <v>282</v>
      </c>
      <c r="D4" s="202" t="s">
        <v>283</v>
      </c>
      <c r="E4" s="656"/>
      <c r="F4" s="202" t="s">
        <v>282</v>
      </c>
      <c r="G4" s="202" t="s">
        <v>283</v>
      </c>
      <c r="H4" s="656"/>
      <c r="I4" s="202" t="s">
        <v>282</v>
      </c>
      <c r="J4" s="202" t="s">
        <v>283</v>
      </c>
      <c r="K4" s="656"/>
      <c r="L4" s="202" t="s">
        <v>282</v>
      </c>
      <c r="M4" s="202" t="s">
        <v>283</v>
      </c>
      <c r="N4" s="657"/>
    </row>
    <row r="5" spans="1:15">
      <c r="A5" s="648" t="s">
        <v>91</v>
      </c>
      <c r="B5" s="658"/>
      <c r="C5" s="203">
        <v>18647.5</v>
      </c>
      <c r="D5" s="163">
        <v>22297</v>
      </c>
      <c r="E5" s="163">
        <v>83.632327218908372</v>
      </c>
      <c r="F5" s="204">
        <v>14139</v>
      </c>
      <c r="G5" s="163">
        <v>15359</v>
      </c>
      <c r="H5" s="163">
        <v>92.056774529591763</v>
      </c>
      <c r="I5" s="204">
        <v>21623</v>
      </c>
      <c r="J5" s="163">
        <v>23101.5</v>
      </c>
      <c r="K5" s="163">
        <v>93.599982685107037</v>
      </c>
      <c r="L5" s="163">
        <v>54409.5</v>
      </c>
      <c r="M5" s="163">
        <v>60757.5</v>
      </c>
      <c r="N5" s="165">
        <v>89.551907171954085</v>
      </c>
    </row>
    <row r="6" spans="1:15">
      <c r="A6" s="650" t="s">
        <v>92</v>
      </c>
      <c r="B6" s="659"/>
      <c r="C6" s="205">
        <v>22293</v>
      </c>
      <c r="D6" s="167">
        <v>24179</v>
      </c>
      <c r="E6" s="167">
        <v>92.199842838827081</v>
      </c>
      <c r="F6" s="100">
        <v>14762</v>
      </c>
      <c r="G6" s="167">
        <v>15947</v>
      </c>
      <c r="H6" s="167">
        <v>92.569135260550567</v>
      </c>
      <c r="I6" s="100">
        <v>32782</v>
      </c>
      <c r="J6" s="167">
        <v>34300.5</v>
      </c>
      <c r="K6" s="167">
        <v>95.572950831620531</v>
      </c>
      <c r="L6" s="167">
        <v>69837</v>
      </c>
      <c r="M6" s="167">
        <v>74426.5</v>
      </c>
      <c r="N6" s="169">
        <v>93.833513600666436</v>
      </c>
    </row>
    <row r="7" spans="1:15">
      <c r="A7" s="650" t="s">
        <v>93</v>
      </c>
      <c r="B7" s="659"/>
      <c r="C7" s="205">
        <v>7379</v>
      </c>
      <c r="D7" s="167">
        <v>8722</v>
      </c>
      <c r="E7" s="167">
        <v>84.602155468929141</v>
      </c>
      <c r="F7" s="100">
        <v>750.5</v>
      </c>
      <c r="G7" s="167">
        <v>812</v>
      </c>
      <c r="H7" s="167">
        <v>92.426108374384242</v>
      </c>
      <c r="I7" s="100">
        <v>4727.5</v>
      </c>
      <c r="J7" s="167">
        <v>5396</v>
      </c>
      <c r="K7" s="167">
        <v>87.611193476649376</v>
      </c>
      <c r="L7" s="167">
        <v>12857</v>
      </c>
      <c r="M7" s="167">
        <v>14930</v>
      </c>
      <c r="N7" s="169">
        <v>86.11520428667113</v>
      </c>
    </row>
    <row r="8" spans="1:15">
      <c r="A8" s="650" t="s">
        <v>94</v>
      </c>
      <c r="B8" s="659"/>
      <c r="C8" s="205">
        <v>1732</v>
      </c>
      <c r="D8" s="167">
        <v>1554</v>
      </c>
      <c r="E8" s="167">
        <v>111.45431145431147</v>
      </c>
      <c r="F8" s="100">
        <v>7193</v>
      </c>
      <c r="G8" s="167">
        <v>7317</v>
      </c>
      <c r="H8" s="167">
        <v>98.305316386497196</v>
      </c>
      <c r="I8" s="100">
        <v>39255.5</v>
      </c>
      <c r="J8" s="167">
        <v>41476</v>
      </c>
      <c r="K8" s="167">
        <v>94.646301475552136</v>
      </c>
      <c r="L8" s="167">
        <v>48180.5</v>
      </c>
      <c r="M8" s="167">
        <v>50347</v>
      </c>
      <c r="N8" s="169">
        <v>95.696863765467654</v>
      </c>
    </row>
    <row r="9" spans="1:15">
      <c r="A9" s="650" t="s">
        <v>95</v>
      </c>
      <c r="B9" s="659"/>
      <c r="C9" s="205">
        <v>10133</v>
      </c>
      <c r="D9" s="167">
        <v>10138</v>
      </c>
      <c r="E9" s="167">
        <v>99.950680607614913</v>
      </c>
      <c r="F9" s="100">
        <v>6833</v>
      </c>
      <c r="G9" s="167">
        <v>7201</v>
      </c>
      <c r="H9" s="167">
        <v>94.889598666851825</v>
      </c>
      <c r="I9" s="100">
        <v>10015.5</v>
      </c>
      <c r="J9" s="167">
        <v>9755</v>
      </c>
      <c r="K9" s="167">
        <v>102.67042542286006</v>
      </c>
      <c r="L9" s="167">
        <v>26981.5</v>
      </c>
      <c r="M9" s="167">
        <v>27094</v>
      </c>
      <c r="N9" s="169">
        <v>99.584778917841589</v>
      </c>
    </row>
    <row r="10" spans="1:15">
      <c r="A10" s="650" t="s">
        <v>96</v>
      </c>
      <c r="B10" s="659"/>
      <c r="C10" s="205">
        <v>9227</v>
      </c>
      <c r="D10" s="167">
        <v>8949</v>
      </c>
      <c r="E10" s="167">
        <v>103.10649234551346</v>
      </c>
      <c r="F10" s="100">
        <v>7656</v>
      </c>
      <c r="G10" s="167">
        <v>8185</v>
      </c>
      <c r="H10" s="167">
        <v>93.536957849725113</v>
      </c>
      <c r="I10" s="100">
        <v>15391.5</v>
      </c>
      <c r="J10" s="167">
        <v>13144</v>
      </c>
      <c r="K10" s="167">
        <v>117.09905660377358</v>
      </c>
      <c r="L10" s="167">
        <v>32274.5</v>
      </c>
      <c r="M10" s="167">
        <v>30278</v>
      </c>
      <c r="N10" s="169">
        <v>106.59389655855738</v>
      </c>
    </row>
    <row r="11" spans="1:15" ht="14.25" thickBot="1">
      <c r="A11" s="660" t="s">
        <v>97</v>
      </c>
      <c r="B11" s="661"/>
      <c r="C11" s="211">
        <v>178</v>
      </c>
      <c r="D11" s="227">
        <v>188</v>
      </c>
      <c r="E11" s="227">
        <v>94.680851063829792</v>
      </c>
      <c r="F11" s="212">
        <v>120</v>
      </c>
      <c r="G11" s="227">
        <v>123</v>
      </c>
      <c r="H11" s="227">
        <v>97.560975609756099</v>
      </c>
      <c r="I11" s="212">
        <v>2893</v>
      </c>
      <c r="J11" s="227">
        <v>2777</v>
      </c>
      <c r="K11" s="227">
        <v>104.1771696074901</v>
      </c>
      <c r="L11" s="227">
        <v>3191</v>
      </c>
      <c r="M11" s="227">
        <v>3088</v>
      </c>
      <c r="N11" s="213">
        <v>103.33549222797926</v>
      </c>
    </row>
    <row r="12" spans="1:15" ht="14.25" thickBot="1">
      <c r="A12" s="662" t="s">
        <v>82</v>
      </c>
      <c r="B12" s="663"/>
      <c r="C12" s="214">
        <v>69589.5</v>
      </c>
      <c r="D12" s="215">
        <v>76027</v>
      </c>
      <c r="E12" s="215">
        <v>91.532613413655668</v>
      </c>
      <c r="F12" s="215">
        <v>51453.5</v>
      </c>
      <c r="G12" s="215">
        <v>54944</v>
      </c>
      <c r="H12" s="215">
        <v>93.647168025626087</v>
      </c>
      <c r="I12" s="215">
        <v>126688</v>
      </c>
      <c r="J12" s="215">
        <v>129950</v>
      </c>
      <c r="K12" s="215">
        <v>97.489803770681021</v>
      </c>
      <c r="L12" s="215">
        <v>247731</v>
      </c>
      <c r="M12" s="215">
        <v>260921</v>
      </c>
      <c r="N12" s="216">
        <v>94.944830044342922</v>
      </c>
    </row>
    <row r="14" spans="1:15" ht="14.25" thickBot="1">
      <c r="A14" s="3"/>
      <c r="B14" s="3" t="s">
        <v>385</v>
      </c>
      <c r="C14" s="3"/>
      <c r="D14" s="3"/>
      <c r="E14" s="3"/>
      <c r="F14" s="3" t="s">
        <v>403</v>
      </c>
      <c r="G14" s="3"/>
      <c r="H14" s="3"/>
      <c r="I14" s="3" t="s">
        <v>386</v>
      </c>
      <c r="J14" s="3"/>
      <c r="K14" s="3"/>
      <c r="L14" s="3"/>
      <c r="M14" s="3" t="s">
        <v>403</v>
      </c>
      <c r="N14" s="3"/>
    </row>
    <row r="15" spans="1:15">
      <c r="A15" s="177" t="s">
        <v>329</v>
      </c>
      <c r="B15" s="207" t="s">
        <v>84</v>
      </c>
      <c r="C15" s="208" t="s">
        <v>382</v>
      </c>
      <c r="D15" s="571" t="s">
        <v>383</v>
      </c>
      <c r="E15" s="571" t="s">
        <v>146</v>
      </c>
      <c r="F15" s="572" t="s">
        <v>82</v>
      </c>
      <c r="G15" s="134"/>
      <c r="H15" s="177" t="s">
        <v>329</v>
      </c>
      <c r="I15" s="207" t="s">
        <v>84</v>
      </c>
      <c r="J15" s="208" t="s">
        <v>382</v>
      </c>
      <c r="K15" s="571" t="s">
        <v>383</v>
      </c>
      <c r="L15" s="571" t="s">
        <v>146</v>
      </c>
      <c r="M15" s="572" t="s">
        <v>82</v>
      </c>
      <c r="N15" s="133"/>
      <c r="O15" s="206"/>
    </row>
    <row r="16" spans="1:15" ht="14.25" thickBot="1">
      <c r="A16" s="96" t="s">
        <v>384</v>
      </c>
      <c r="B16" s="187"/>
      <c r="C16" s="188"/>
      <c r="D16" s="189"/>
      <c r="E16" s="217"/>
      <c r="F16" s="222"/>
      <c r="G16" s="132"/>
      <c r="H16" s="96" t="s">
        <v>384</v>
      </c>
      <c r="I16" s="187"/>
      <c r="J16" s="188"/>
      <c r="K16" s="189"/>
      <c r="L16" s="217"/>
      <c r="M16" s="222"/>
      <c r="N16" s="134"/>
      <c r="O16" s="206"/>
    </row>
    <row r="17" spans="1:15">
      <c r="A17" s="648" t="s">
        <v>91</v>
      </c>
      <c r="B17" s="658"/>
      <c r="C17" s="203">
        <v>26.796427621983199</v>
      </c>
      <c r="D17" s="204">
        <v>27.479180230693736</v>
      </c>
      <c r="E17" s="218">
        <v>17.067914877494317</v>
      </c>
      <c r="F17" s="223">
        <v>21.963137435363357</v>
      </c>
      <c r="G17" s="133"/>
      <c r="H17" s="648" t="s">
        <v>91</v>
      </c>
      <c r="I17" s="658"/>
      <c r="J17" s="203">
        <v>34.272507558422703</v>
      </c>
      <c r="K17" s="204">
        <v>25.986270779918947</v>
      </c>
      <c r="L17" s="218">
        <v>39.741221661658351</v>
      </c>
      <c r="M17" s="223">
        <v>100</v>
      </c>
      <c r="N17" s="133"/>
      <c r="O17" s="210"/>
    </row>
    <row r="18" spans="1:15">
      <c r="A18" s="650" t="s">
        <v>92</v>
      </c>
      <c r="B18" s="659"/>
      <c r="C18" s="205">
        <v>32.035005280969116</v>
      </c>
      <c r="D18" s="100">
        <v>28.689982216953169</v>
      </c>
      <c r="E18" s="219">
        <v>25.876168224299068</v>
      </c>
      <c r="F18" s="224">
        <v>28.190658415781634</v>
      </c>
      <c r="G18" s="133"/>
      <c r="H18" s="650" t="s">
        <v>92</v>
      </c>
      <c r="I18" s="659"/>
      <c r="J18" s="205">
        <v>31.921474290132739</v>
      </c>
      <c r="K18" s="100">
        <v>21.137792287755776</v>
      </c>
      <c r="L18" s="219">
        <v>46.940733422111485</v>
      </c>
      <c r="M18" s="224">
        <v>100</v>
      </c>
      <c r="N18" s="133"/>
      <c r="O18" s="210"/>
    </row>
    <row r="19" spans="1:15">
      <c r="A19" s="650" t="s">
        <v>93</v>
      </c>
      <c r="B19" s="659"/>
      <c r="C19" s="205">
        <v>10.603611176973537</v>
      </c>
      <c r="D19" s="100">
        <v>1.4585985404297084</v>
      </c>
      <c r="E19" s="219">
        <v>3.731608360697146</v>
      </c>
      <c r="F19" s="224">
        <v>5.1899035647537044</v>
      </c>
      <c r="G19" s="133"/>
      <c r="H19" s="650" t="s">
        <v>93</v>
      </c>
      <c r="I19" s="659"/>
      <c r="J19" s="205">
        <v>57.392859920665785</v>
      </c>
      <c r="K19" s="100">
        <v>5.8372870809675659</v>
      </c>
      <c r="L19" s="219">
        <v>36.769852998366645</v>
      </c>
      <c r="M19" s="224">
        <v>100</v>
      </c>
      <c r="N19" s="133"/>
      <c r="O19" s="210"/>
    </row>
    <row r="20" spans="1:15">
      <c r="A20" s="650" t="s">
        <v>94</v>
      </c>
      <c r="B20" s="659"/>
      <c r="C20" s="205">
        <v>2.4888812248974341</v>
      </c>
      <c r="D20" s="100">
        <v>13.979612659974542</v>
      </c>
      <c r="E20" s="219">
        <v>30.985965521596366</v>
      </c>
      <c r="F20" s="224">
        <v>19.448716551420695</v>
      </c>
      <c r="G20" s="133"/>
      <c r="H20" s="650" t="s">
        <v>94</v>
      </c>
      <c r="I20" s="659"/>
      <c r="J20" s="205">
        <v>3.5948153298533638</v>
      </c>
      <c r="K20" s="100">
        <v>14.929276366994944</v>
      </c>
      <c r="L20" s="219">
        <v>81.475908303151684</v>
      </c>
      <c r="M20" s="224">
        <v>100</v>
      </c>
      <c r="N20" s="133"/>
      <c r="O20" s="210"/>
    </row>
    <row r="21" spans="1:15">
      <c r="A21" s="650" t="s">
        <v>95</v>
      </c>
      <c r="B21" s="659"/>
      <c r="C21" s="205">
        <v>14.561104764368189</v>
      </c>
      <c r="D21" s="100">
        <v>13.279951801140836</v>
      </c>
      <c r="E21" s="219">
        <v>7.9056422076281887</v>
      </c>
      <c r="F21" s="224">
        <v>10.891450807529136</v>
      </c>
      <c r="G21" s="133"/>
      <c r="H21" s="650" t="s">
        <v>95</v>
      </c>
      <c r="I21" s="659"/>
      <c r="J21" s="205">
        <v>37.555362007301305</v>
      </c>
      <c r="K21" s="100">
        <v>25.324759557474565</v>
      </c>
      <c r="L21" s="219">
        <v>37.119878435224138</v>
      </c>
      <c r="M21" s="224">
        <v>100</v>
      </c>
      <c r="N21" s="133"/>
      <c r="O21" s="210"/>
    </row>
    <row r="22" spans="1:15">
      <c r="A22" s="650" t="s">
        <v>96</v>
      </c>
      <c r="B22" s="659"/>
      <c r="C22" s="205">
        <v>13.259184216009597</v>
      </c>
      <c r="D22" s="100">
        <v>14.879454264530109</v>
      </c>
      <c r="E22" s="219">
        <v>12.149138039909067</v>
      </c>
      <c r="F22" s="224">
        <v>13.028042513855755</v>
      </c>
      <c r="G22" s="133"/>
      <c r="H22" s="650" t="s">
        <v>96</v>
      </c>
      <c r="I22" s="659"/>
      <c r="J22" s="205">
        <v>28.589133836310399</v>
      </c>
      <c r="K22" s="100">
        <v>23.721513888673719</v>
      </c>
      <c r="L22" s="219">
        <v>47.689352275015878</v>
      </c>
      <c r="M22" s="224">
        <v>100</v>
      </c>
      <c r="N22" s="133"/>
      <c r="O22" s="210"/>
    </row>
    <row r="23" spans="1:15" ht="14.25" thickBot="1">
      <c r="A23" s="660" t="s">
        <v>97</v>
      </c>
      <c r="B23" s="661"/>
      <c r="C23" s="211">
        <v>0.25578571479892798</v>
      </c>
      <c r="D23" s="212">
        <v>0.23322028627790142</v>
      </c>
      <c r="E23" s="220">
        <v>2.2835627683758526</v>
      </c>
      <c r="F23" s="225">
        <v>1.2880907112957201</v>
      </c>
      <c r="G23" s="133"/>
      <c r="H23" s="660" t="s">
        <v>97</v>
      </c>
      <c r="I23" s="661"/>
      <c r="J23" s="211">
        <v>5.5781886555938573</v>
      </c>
      <c r="K23" s="212">
        <v>3.760576621748668</v>
      </c>
      <c r="L23" s="220">
        <v>90.661234722657468</v>
      </c>
      <c r="M23" s="225">
        <v>100</v>
      </c>
      <c r="N23" s="133"/>
      <c r="O23" s="210"/>
    </row>
    <row r="24" spans="1:15" ht="14.25" thickBot="1">
      <c r="A24" s="662" t="s">
        <v>82</v>
      </c>
      <c r="B24" s="664"/>
      <c r="C24" s="214">
        <v>100</v>
      </c>
      <c r="D24" s="215">
        <v>100</v>
      </c>
      <c r="E24" s="221">
        <v>100</v>
      </c>
      <c r="F24" s="226">
        <v>100</v>
      </c>
      <c r="G24" s="133"/>
      <c r="H24" s="662" t="s">
        <v>82</v>
      </c>
      <c r="I24" s="663"/>
      <c r="J24" s="214">
        <v>28.090751662085083</v>
      </c>
      <c r="K24" s="215">
        <v>20.769907682122948</v>
      </c>
      <c r="L24" s="221">
        <v>51.139340655791962</v>
      </c>
      <c r="M24" s="226">
        <v>100</v>
      </c>
      <c r="N24" s="133"/>
      <c r="O24" s="210"/>
    </row>
    <row r="25" spans="1:15">
      <c r="A25" s="206"/>
      <c r="B25" s="206"/>
    </row>
    <row r="26" spans="1:15">
      <c r="A26" s="206" t="s">
        <v>387</v>
      </c>
      <c r="B26" s="206" t="s">
        <v>461</v>
      </c>
    </row>
    <row r="27" spans="1:15">
      <c r="B27" s="174" t="s">
        <v>381</v>
      </c>
      <c r="C27" s="209"/>
      <c r="D27" s="209"/>
      <c r="E27" s="209"/>
      <c r="F27" s="209"/>
    </row>
  </sheetData>
  <mergeCells count="28">
    <mergeCell ref="H22:I22"/>
    <mergeCell ref="H23:I23"/>
    <mergeCell ref="H24:I24"/>
    <mergeCell ref="H17:I17"/>
    <mergeCell ref="H18:I18"/>
    <mergeCell ref="H19:I19"/>
    <mergeCell ref="H20:I20"/>
    <mergeCell ref="H21:I21"/>
    <mergeCell ref="A20:B20"/>
    <mergeCell ref="A21:B21"/>
    <mergeCell ref="A22:B22"/>
    <mergeCell ref="A23:B23"/>
    <mergeCell ref="A24:B24"/>
    <mergeCell ref="A11:B11"/>
    <mergeCell ref="A12:B12"/>
    <mergeCell ref="A17:B17"/>
    <mergeCell ref="A18:B18"/>
    <mergeCell ref="A19:B19"/>
    <mergeCell ref="A6:B6"/>
    <mergeCell ref="A7:B7"/>
    <mergeCell ref="A8:B8"/>
    <mergeCell ref="A9:B9"/>
    <mergeCell ref="A10:B10"/>
    <mergeCell ref="E3:E4"/>
    <mergeCell ref="H3:H4"/>
    <mergeCell ref="K3:K4"/>
    <mergeCell ref="N3:N4"/>
    <mergeCell ref="A5:B5"/>
  </mergeCells>
  <phoneticPr fontId="3"/>
  <pageMargins left="0.75" right="0.75" top="1" bottom="1" header="0.51200000000000001" footer="0.51200000000000001"/>
  <pageSetup paperSize="9" orientation="landscape" horizontalDpi="300"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70"/>
  <sheetViews>
    <sheetView showGridLines="0" zoomScaleNormal="100" workbookViewId="0">
      <selection activeCell="K15" sqref="K15"/>
    </sheetView>
  </sheetViews>
  <sheetFormatPr defaultRowHeight="13.5"/>
  <cols>
    <col min="4" max="9" width="13.375" customWidth="1"/>
  </cols>
  <sheetData>
    <row r="1" spans="1:9" ht="14.25" thickBot="1">
      <c r="A1" s="2"/>
      <c r="B1" s="2"/>
      <c r="C1" s="2"/>
      <c r="D1" s="2"/>
      <c r="E1" s="2" t="s">
        <v>98</v>
      </c>
      <c r="F1" s="2"/>
      <c r="G1" s="2"/>
      <c r="H1" s="2"/>
      <c r="I1" s="272" t="s">
        <v>388</v>
      </c>
    </row>
    <row r="2" spans="1:9">
      <c r="A2" s="83" t="s">
        <v>99</v>
      </c>
      <c r="B2" s="84" t="s">
        <v>100</v>
      </c>
      <c r="C2" s="573" t="s">
        <v>101</v>
      </c>
      <c r="D2" s="676" t="s">
        <v>205</v>
      </c>
      <c r="E2" s="677"/>
      <c r="F2" s="677"/>
      <c r="G2" s="677"/>
      <c r="H2" s="677"/>
      <c r="I2" s="678"/>
    </row>
    <row r="3" spans="1:9" ht="14.25" thickBot="1">
      <c r="A3" s="85" t="s">
        <v>102</v>
      </c>
      <c r="B3" s="86" t="s">
        <v>102</v>
      </c>
      <c r="C3" s="106" t="s">
        <v>103</v>
      </c>
      <c r="D3" s="239">
        <v>5</v>
      </c>
      <c r="E3" s="240">
        <v>4</v>
      </c>
      <c r="F3" s="240">
        <v>3</v>
      </c>
      <c r="G3" s="240">
        <v>2</v>
      </c>
      <c r="H3" s="240">
        <v>1</v>
      </c>
      <c r="I3" s="241" t="s">
        <v>82</v>
      </c>
    </row>
    <row r="4" spans="1:9">
      <c r="A4" s="87"/>
      <c r="B4" s="88"/>
      <c r="C4" s="665" t="s">
        <v>286</v>
      </c>
      <c r="D4" s="574"/>
      <c r="E4" s="575"/>
      <c r="F4" s="575"/>
      <c r="G4" s="575"/>
      <c r="H4" s="575"/>
      <c r="I4" s="576">
        <v>46.218075250977876</v>
      </c>
    </row>
    <row r="5" spans="1:9">
      <c r="A5" s="87"/>
      <c r="B5" s="89"/>
      <c r="C5" s="666"/>
      <c r="D5" s="249">
        <v>16.681804053590383</v>
      </c>
      <c r="E5" s="233">
        <v>19.065841578163411</v>
      </c>
      <c r="F5" s="233">
        <v>8.0938598722000883</v>
      </c>
      <c r="G5" s="233">
        <v>2.366074492090211</v>
      </c>
      <c r="H5" s="233">
        <v>1.0495254933778978E-2</v>
      </c>
      <c r="I5" s="243" t="s">
        <v>468</v>
      </c>
    </row>
    <row r="6" spans="1:9">
      <c r="A6" s="87"/>
      <c r="B6" s="89" t="s">
        <v>104</v>
      </c>
      <c r="C6" s="667" t="s">
        <v>284</v>
      </c>
      <c r="D6" s="577"/>
      <c r="E6" s="578"/>
      <c r="F6" s="578"/>
      <c r="G6" s="578"/>
      <c r="H6" s="578"/>
      <c r="I6" s="579">
        <v>36.314994893654813</v>
      </c>
    </row>
    <row r="7" spans="1:9">
      <c r="A7" s="87"/>
      <c r="B7" s="89"/>
      <c r="C7" s="666"/>
      <c r="D7" s="249">
        <v>0.36773758633356346</v>
      </c>
      <c r="E7" s="233">
        <v>3.6519450533037854</v>
      </c>
      <c r="F7" s="233">
        <v>10.587693909926493</v>
      </c>
      <c r="G7" s="233">
        <v>21.389733218692854</v>
      </c>
      <c r="H7" s="233">
        <v>0.31788512539811331</v>
      </c>
      <c r="I7" s="244" t="s">
        <v>469</v>
      </c>
    </row>
    <row r="8" spans="1:9">
      <c r="A8" s="90" t="s">
        <v>105</v>
      </c>
      <c r="B8" s="89"/>
      <c r="C8" s="667" t="s">
        <v>285</v>
      </c>
      <c r="D8" s="577"/>
      <c r="E8" s="578"/>
      <c r="F8" s="578"/>
      <c r="G8" s="578"/>
      <c r="H8" s="578"/>
      <c r="I8" s="579">
        <v>17.466929855367315</v>
      </c>
    </row>
    <row r="9" spans="1:9">
      <c r="A9" s="90"/>
      <c r="B9" s="89" t="s">
        <v>100</v>
      </c>
      <c r="C9" s="666"/>
      <c r="D9" s="249">
        <v>2.0183182564959571E-3</v>
      </c>
      <c r="E9" s="233">
        <v>0.19779518913660382</v>
      </c>
      <c r="F9" s="233">
        <v>1.8685590418639573</v>
      </c>
      <c r="G9" s="233">
        <v>11.511276344099043</v>
      </c>
      <c r="H9" s="233">
        <v>3.8872809620112134</v>
      </c>
      <c r="I9" s="244" t="s">
        <v>470</v>
      </c>
    </row>
    <row r="10" spans="1:9">
      <c r="A10" s="90"/>
      <c r="B10" s="89"/>
      <c r="C10" s="667" t="s">
        <v>82</v>
      </c>
      <c r="D10" s="580">
        <v>17.051559958180444</v>
      </c>
      <c r="E10" s="581">
        <v>22.915581820603801</v>
      </c>
      <c r="F10" s="581">
        <v>20.550112823990538</v>
      </c>
      <c r="G10" s="581">
        <v>35.267084054882112</v>
      </c>
      <c r="H10" s="581">
        <v>4.2156613423431066</v>
      </c>
      <c r="I10" s="579">
        <v>100</v>
      </c>
    </row>
    <row r="11" spans="1:9">
      <c r="A11" s="90"/>
      <c r="B11" s="91"/>
      <c r="C11" s="666"/>
      <c r="D11" s="249" t="s">
        <v>471</v>
      </c>
      <c r="E11" s="233" t="s">
        <v>472</v>
      </c>
      <c r="F11" s="233" t="s">
        <v>473</v>
      </c>
      <c r="G11" s="233" t="s">
        <v>474</v>
      </c>
      <c r="H11" s="233" t="s">
        <v>475</v>
      </c>
      <c r="I11" s="244" t="s">
        <v>476</v>
      </c>
    </row>
    <row r="12" spans="1:9">
      <c r="A12" s="90"/>
      <c r="B12" s="89"/>
      <c r="C12" s="667" t="s">
        <v>286</v>
      </c>
      <c r="D12" s="577"/>
      <c r="E12" s="578"/>
      <c r="F12" s="578"/>
      <c r="G12" s="578"/>
      <c r="H12" s="578"/>
      <c r="I12" s="582">
        <v>46.543014935555206</v>
      </c>
    </row>
    <row r="13" spans="1:9">
      <c r="A13" s="90"/>
      <c r="B13" s="89"/>
      <c r="C13" s="666"/>
      <c r="D13" s="583">
        <v>15.134465987789408</v>
      </c>
      <c r="E13" s="584">
        <v>19.776675698774724</v>
      </c>
      <c r="F13" s="584">
        <v>8.8869811168897854</v>
      </c>
      <c r="G13" s="584">
        <v>2.7291785636265384</v>
      </c>
      <c r="H13" s="584">
        <v>1.5713568474749064E-2</v>
      </c>
      <c r="I13" s="246" t="s">
        <v>477</v>
      </c>
    </row>
    <row r="14" spans="1:9">
      <c r="A14" s="90"/>
      <c r="B14" s="89" t="s">
        <v>106</v>
      </c>
      <c r="C14" s="667" t="s">
        <v>287</v>
      </c>
      <c r="D14" s="585"/>
      <c r="E14" s="586"/>
      <c r="F14" s="586"/>
      <c r="G14" s="586"/>
      <c r="H14" s="586"/>
      <c r="I14" s="587">
        <v>36.103648230690517</v>
      </c>
    </row>
    <row r="15" spans="1:9">
      <c r="A15" s="90" t="s">
        <v>107</v>
      </c>
      <c r="B15" s="89" t="s">
        <v>108</v>
      </c>
      <c r="C15" s="666"/>
      <c r="D15" s="583">
        <v>0.35259714626266186</v>
      </c>
      <c r="E15" s="584">
        <v>3.3512059205659952</v>
      </c>
      <c r="F15" s="584">
        <v>9.773073075758564</v>
      </c>
      <c r="G15" s="584">
        <v>22.253095764618411</v>
      </c>
      <c r="H15" s="584">
        <v>0.37367632348488622</v>
      </c>
      <c r="I15" s="246" t="s">
        <v>478</v>
      </c>
    </row>
    <row r="16" spans="1:9">
      <c r="A16" s="87"/>
      <c r="B16" s="89" t="s">
        <v>109</v>
      </c>
      <c r="C16" s="667" t="s">
        <v>288</v>
      </c>
      <c r="D16" s="585"/>
      <c r="E16" s="586"/>
      <c r="F16" s="586"/>
      <c r="G16" s="586"/>
      <c r="H16" s="586"/>
      <c r="I16" s="587">
        <v>17.35333683375428</v>
      </c>
    </row>
    <row r="17" spans="1:9">
      <c r="A17" s="87"/>
      <c r="B17" s="89" t="s">
        <v>100</v>
      </c>
      <c r="C17" s="666"/>
      <c r="D17" s="583">
        <v>1.9162888383840318E-3</v>
      </c>
      <c r="E17" s="584">
        <v>0.1441049206464792</v>
      </c>
      <c r="F17" s="584">
        <v>1.6391934723537009</v>
      </c>
      <c r="G17" s="584">
        <v>11.189018898440525</v>
      </c>
      <c r="H17" s="584">
        <v>4.3791032534751899</v>
      </c>
      <c r="I17" s="246" t="s">
        <v>479</v>
      </c>
    </row>
    <row r="18" spans="1:9">
      <c r="A18" s="87"/>
      <c r="B18" s="88"/>
      <c r="C18" s="667" t="s">
        <v>82</v>
      </c>
      <c r="D18" s="588">
        <v>15.488979422890454</v>
      </c>
      <c r="E18" s="589">
        <v>23.2719865399872</v>
      </c>
      <c r="F18" s="589">
        <v>20.299247665002053</v>
      </c>
      <c r="G18" s="589">
        <v>36.171293226685471</v>
      </c>
      <c r="H18" s="589">
        <v>4.7684931454348254</v>
      </c>
      <c r="I18" s="582">
        <v>100</v>
      </c>
    </row>
    <row r="19" spans="1:9" ht="14.25" thickBot="1">
      <c r="A19" s="94"/>
      <c r="B19" s="95"/>
      <c r="C19" s="670"/>
      <c r="D19" s="247" t="s">
        <v>480</v>
      </c>
      <c r="E19" s="235" t="s">
        <v>481</v>
      </c>
      <c r="F19" s="235" t="s">
        <v>482</v>
      </c>
      <c r="G19" s="235" t="s">
        <v>483</v>
      </c>
      <c r="H19" s="235" t="s">
        <v>484</v>
      </c>
      <c r="I19" s="248" t="s">
        <v>485</v>
      </c>
    </row>
    <row r="20" spans="1:9" ht="14.25" thickBot="1">
      <c r="A20" s="2"/>
      <c r="B20" s="2"/>
      <c r="C20" s="2"/>
      <c r="D20" s="2"/>
      <c r="E20" s="2"/>
      <c r="F20" s="2"/>
      <c r="G20" s="2"/>
      <c r="H20" s="2"/>
      <c r="I20" s="2"/>
    </row>
    <row r="21" spans="1:9">
      <c r="A21" s="83" t="s">
        <v>99</v>
      </c>
      <c r="B21" s="84" t="s">
        <v>100</v>
      </c>
      <c r="C21" s="105" t="s">
        <v>101</v>
      </c>
      <c r="D21" s="676" t="s">
        <v>205</v>
      </c>
      <c r="E21" s="677"/>
      <c r="F21" s="677"/>
      <c r="G21" s="677"/>
      <c r="H21" s="677"/>
      <c r="I21" s="678"/>
    </row>
    <row r="22" spans="1:9" ht="14.25" thickBot="1">
      <c r="A22" s="85" t="s">
        <v>102</v>
      </c>
      <c r="B22" s="86" t="s">
        <v>102</v>
      </c>
      <c r="C22" s="107" t="s">
        <v>103</v>
      </c>
      <c r="D22" s="228">
        <v>5</v>
      </c>
      <c r="E22" s="229">
        <v>4</v>
      </c>
      <c r="F22" s="229">
        <v>3</v>
      </c>
      <c r="G22" s="229">
        <v>2</v>
      </c>
      <c r="H22" s="229">
        <v>1</v>
      </c>
      <c r="I22" s="230" t="s">
        <v>82</v>
      </c>
    </row>
    <row r="23" spans="1:9">
      <c r="A23" s="97"/>
      <c r="B23" s="98"/>
      <c r="C23" s="671" t="s">
        <v>335</v>
      </c>
      <c r="D23" s="590"/>
      <c r="E23" s="575"/>
      <c r="F23" s="575"/>
      <c r="G23" s="575"/>
      <c r="H23" s="575"/>
      <c r="I23" s="591">
        <v>93.023755315949998</v>
      </c>
    </row>
    <row r="24" spans="1:9">
      <c r="A24" s="97"/>
      <c r="B24" s="99"/>
      <c r="C24" s="672"/>
      <c r="D24" s="232">
        <v>37.016194853730831</v>
      </c>
      <c r="E24" s="233">
        <v>39.547804172573272</v>
      </c>
      <c r="F24" s="233">
        <v>13.994014634076493</v>
      </c>
      <c r="G24" s="233">
        <v>2.4643097498460702</v>
      </c>
      <c r="H24" s="233">
        <v>1.4319057233271762E-3</v>
      </c>
      <c r="I24" s="231" t="s">
        <v>486</v>
      </c>
    </row>
    <row r="25" spans="1:9">
      <c r="A25" s="97"/>
      <c r="B25" s="99" t="s">
        <v>104</v>
      </c>
      <c r="C25" s="673" t="s">
        <v>284</v>
      </c>
      <c r="D25" s="592"/>
      <c r="E25" s="578"/>
      <c r="F25" s="578"/>
      <c r="G25" s="578"/>
      <c r="H25" s="578"/>
      <c r="I25" s="593">
        <v>6.6798401993212773</v>
      </c>
    </row>
    <row r="26" spans="1:9">
      <c r="A26" s="97"/>
      <c r="B26" s="99"/>
      <c r="C26" s="672"/>
      <c r="D26" s="232">
        <v>0.58135372367083349</v>
      </c>
      <c r="E26" s="233">
        <v>2.591749359222189</v>
      </c>
      <c r="F26" s="233">
        <v>2.3383020461932786</v>
      </c>
      <c r="G26" s="233">
        <v>1.1412288614917594</v>
      </c>
      <c r="H26" s="233">
        <v>2.7206208743216345E-2</v>
      </c>
      <c r="I26" s="231" t="s">
        <v>487</v>
      </c>
    </row>
    <row r="27" spans="1:9">
      <c r="A27" s="90" t="s">
        <v>53</v>
      </c>
      <c r="B27" s="89"/>
      <c r="C27" s="668" t="s">
        <v>110</v>
      </c>
      <c r="D27" s="592"/>
      <c r="E27" s="578"/>
      <c r="F27" s="578"/>
      <c r="G27" s="578"/>
      <c r="H27" s="578"/>
      <c r="I27" s="593">
        <v>0.29640448472872544</v>
      </c>
    </row>
    <row r="28" spans="1:9">
      <c r="A28" s="90"/>
      <c r="B28" s="89" t="s">
        <v>100</v>
      </c>
      <c r="C28" s="669"/>
      <c r="D28" s="232" t="s">
        <v>434</v>
      </c>
      <c r="E28" s="233">
        <v>1.8614774403253292E-2</v>
      </c>
      <c r="F28" s="233">
        <v>1.7182868679926112E-2</v>
      </c>
      <c r="G28" s="233">
        <v>9.3073872016266448E-2</v>
      </c>
      <c r="H28" s="233">
        <v>0.1675329696292796</v>
      </c>
      <c r="I28" s="231" t="s">
        <v>488</v>
      </c>
    </row>
    <row r="29" spans="1:9">
      <c r="A29" s="90" t="s">
        <v>39</v>
      </c>
      <c r="B29" s="89"/>
      <c r="C29" s="668" t="s">
        <v>82</v>
      </c>
      <c r="D29" s="592">
        <v>37.59754857740166</v>
      </c>
      <c r="E29" s="578">
        <v>42.158168306198718</v>
      </c>
      <c r="F29" s="578">
        <v>16.349499548949698</v>
      </c>
      <c r="G29" s="578">
        <v>3.6986124833540961</v>
      </c>
      <c r="H29" s="578">
        <v>0.19617108409582312</v>
      </c>
      <c r="I29" s="593">
        <v>100</v>
      </c>
    </row>
    <row r="30" spans="1:9">
      <c r="A30" s="90"/>
      <c r="B30" s="91"/>
      <c r="C30" s="669"/>
      <c r="D30" s="232" t="s">
        <v>489</v>
      </c>
      <c r="E30" s="233" t="s">
        <v>490</v>
      </c>
      <c r="F30" s="233" t="s">
        <v>491</v>
      </c>
      <c r="G30" s="233" t="s">
        <v>492</v>
      </c>
      <c r="H30" s="233" t="s">
        <v>493</v>
      </c>
      <c r="I30" s="231" t="s">
        <v>494</v>
      </c>
    </row>
    <row r="31" spans="1:9">
      <c r="A31" s="90" t="s">
        <v>111</v>
      </c>
      <c r="B31" s="89"/>
      <c r="C31" s="668" t="s">
        <v>289</v>
      </c>
      <c r="D31" s="592"/>
      <c r="E31" s="578"/>
      <c r="F31" s="578"/>
      <c r="G31" s="578"/>
      <c r="H31" s="578"/>
      <c r="I31" s="594">
        <v>92.293739461079056</v>
      </c>
    </row>
    <row r="32" spans="1:9">
      <c r="A32" s="90"/>
      <c r="B32" s="89"/>
      <c r="C32" s="669"/>
      <c r="D32" s="595">
        <v>33.263689680422971</v>
      </c>
      <c r="E32" s="584">
        <v>40.656217879384357</v>
      </c>
      <c r="F32" s="584">
        <v>15.515978851618712</v>
      </c>
      <c r="G32" s="584">
        <v>2.8538222272980729</v>
      </c>
      <c r="H32" s="584">
        <v>4.0308223549407806E-3</v>
      </c>
      <c r="I32" s="237" t="s">
        <v>495</v>
      </c>
    </row>
    <row r="33" spans="1:9">
      <c r="A33" s="90" t="s">
        <v>112</v>
      </c>
      <c r="B33" s="89" t="s">
        <v>106</v>
      </c>
      <c r="C33" s="668" t="s">
        <v>287</v>
      </c>
      <c r="D33" s="596"/>
      <c r="E33" s="586"/>
      <c r="F33" s="586"/>
      <c r="G33" s="586"/>
      <c r="H33" s="586"/>
      <c r="I33" s="597">
        <v>7.4241029740750948</v>
      </c>
    </row>
    <row r="34" spans="1:9">
      <c r="A34" s="90"/>
      <c r="B34" s="89" t="s">
        <v>108</v>
      </c>
      <c r="C34" s="669"/>
      <c r="D34" s="595">
        <v>0.59253088617629468</v>
      </c>
      <c r="E34" s="584">
        <v>2.7866418547157261</v>
      </c>
      <c r="F34" s="584">
        <v>2.5676338400972774</v>
      </c>
      <c r="G34" s="584">
        <v>1.4531114589561513</v>
      </c>
      <c r="H34" s="584">
        <v>2.4184934129644686E-2</v>
      </c>
      <c r="I34" s="237" t="s">
        <v>496</v>
      </c>
    </row>
    <row r="35" spans="1:9">
      <c r="A35" s="87"/>
      <c r="B35" s="89" t="s">
        <v>109</v>
      </c>
      <c r="C35" s="668" t="s">
        <v>288</v>
      </c>
      <c r="D35" s="596"/>
      <c r="E35" s="586"/>
      <c r="F35" s="586"/>
      <c r="G35" s="586"/>
      <c r="H35" s="586"/>
      <c r="I35" s="597">
        <v>0.28215756484585464</v>
      </c>
    </row>
    <row r="36" spans="1:9">
      <c r="A36" s="87"/>
      <c r="B36" s="89" t="s">
        <v>100</v>
      </c>
      <c r="C36" s="669"/>
      <c r="D36" s="595" t="s">
        <v>434</v>
      </c>
      <c r="E36" s="584">
        <v>8.0616447098815613E-3</v>
      </c>
      <c r="F36" s="584">
        <v>1.7466896871410051E-2</v>
      </c>
      <c r="G36" s="584">
        <v>0.11823745574492957</v>
      </c>
      <c r="H36" s="584">
        <v>0.13839156751963347</v>
      </c>
      <c r="I36" s="237" t="s">
        <v>497</v>
      </c>
    </row>
    <row r="37" spans="1:9">
      <c r="A37" s="87"/>
      <c r="B37" s="88"/>
      <c r="C37" s="668" t="s">
        <v>82</v>
      </c>
      <c r="D37" s="598">
        <v>33.856220566599262</v>
      </c>
      <c r="E37" s="589">
        <v>43.450921378809966</v>
      </c>
      <c r="F37" s="589">
        <v>18.1010795885874</v>
      </c>
      <c r="G37" s="589">
        <v>4.4251711419991535</v>
      </c>
      <c r="H37" s="589">
        <v>0.16660732400421893</v>
      </c>
      <c r="I37" s="594">
        <v>100</v>
      </c>
    </row>
    <row r="38" spans="1:9" ht="14.25" thickBot="1">
      <c r="A38" s="101"/>
      <c r="B38" s="102"/>
      <c r="C38" s="669"/>
      <c r="D38" s="234" t="s">
        <v>498</v>
      </c>
      <c r="E38" s="235" t="s">
        <v>499</v>
      </c>
      <c r="F38" s="235" t="s">
        <v>500</v>
      </c>
      <c r="G38" s="235" t="s">
        <v>501</v>
      </c>
      <c r="H38" s="235" t="s">
        <v>502</v>
      </c>
      <c r="I38" s="236" t="s">
        <v>503</v>
      </c>
    </row>
    <row r="39" spans="1:9">
      <c r="A39" s="87"/>
      <c r="B39" s="88"/>
      <c r="C39" s="675" t="s">
        <v>335</v>
      </c>
      <c r="D39" s="590"/>
      <c r="E39" s="575"/>
      <c r="F39" s="575"/>
      <c r="G39" s="575"/>
      <c r="H39" s="575"/>
      <c r="I39" s="591">
        <v>1.4528699370077105E-2</v>
      </c>
    </row>
    <row r="40" spans="1:9">
      <c r="A40" s="87"/>
      <c r="B40" s="89"/>
      <c r="C40" s="669"/>
      <c r="D40" s="232" t="s">
        <v>434</v>
      </c>
      <c r="E40" s="233">
        <v>2.0755284814395866E-3</v>
      </c>
      <c r="F40" s="233">
        <v>2.0755284814395866E-3</v>
      </c>
      <c r="G40" s="233">
        <v>1.0377642407197933E-2</v>
      </c>
      <c r="H40" s="233" t="s">
        <v>434</v>
      </c>
      <c r="I40" s="231" t="s">
        <v>504</v>
      </c>
    </row>
    <row r="41" spans="1:9">
      <c r="A41" s="87"/>
      <c r="B41" s="89" t="s">
        <v>104</v>
      </c>
      <c r="C41" s="668" t="s">
        <v>284</v>
      </c>
      <c r="D41" s="592"/>
      <c r="E41" s="578"/>
      <c r="F41" s="578"/>
      <c r="G41" s="578"/>
      <c r="H41" s="578"/>
      <c r="I41" s="593">
        <v>59.287471072321786</v>
      </c>
    </row>
    <row r="42" spans="1:9">
      <c r="A42" s="87"/>
      <c r="B42" s="89"/>
      <c r="C42" s="669"/>
      <c r="D42" s="232" t="s">
        <v>434</v>
      </c>
      <c r="E42" s="233">
        <v>6.2265854443187595E-3</v>
      </c>
      <c r="F42" s="233">
        <v>1.8638245763327486</v>
      </c>
      <c r="G42" s="233">
        <v>57.184960720623494</v>
      </c>
      <c r="H42" s="233">
        <v>0.23245918992123368</v>
      </c>
      <c r="I42" s="231" t="s">
        <v>505</v>
      </c>
    </row>
    <row r="43" spans="1:9">
      <c r="A43" s="90" t="s">
        <v>56</v>
      </c>
      <c r="B43" s="89"/>
      <c r="C43" s="668" t="s">
        <v>290</v>
      </c>
      <c r="D43" s="592"/>
      <c r="E43" s="578"/>
      <c r="F43" s="578"/>
      <c r="G43" s="578"/>
      <c r="H43" s="578"/>
      <c r="I43" s="593">
        <v>40.698000228308132</v>
      </c>
    </row>
    <row r="44" spans="1:9">
      <c r="A44" s="90"/>
      <c r="B44" s="89" t="s">
        <v>100</v>
      </c>
      <c r="C44" s="669"/>
      <c r="D44" s="232" t="s">
        <v>434</v>
      </c>
      <c r="E44" s="233" t="s">
        <v>434</v>
      </c>
      <c r="F44" s="233">
        <v>0.98380050020236398</v>
      </c>
      <c r="G44" s="233">
        <v>38.285198368634617</v>
      </c>
      <c r="H44" s="233">
        <v>1.4290013594711553</v>
      </c>
      <c r="I44" s="231" t="s">
        <v>506</v>
      </c>
    </row>
    <row r="45" spans="1:9">
      <c r="A45" s="90" t="s">
        <v>57</v>
      </c>
      <c r="B45" s="89"/>
      <c r="C45" s="668" t="s">
        <v>82</v>
      </c>
      <c r="D45" s="592" t="s">
        <v>434</v>
      </c>
      <c r="E45" s="578">
        <v>8.3021139257583466E-3</v>
      </c>
      <c r="F45" s="578">
        <v>2.8497006050165523</v>
      </c>
      <c r="G45" s="578">
        <v>95.480536731665296</v>
      </c>
      <c r="H45" s="578">
        <v>1.6614605493923889</v>
      </c>
      <c r="I45" s="593">
        <v>100</v>
      </c>
    </row>
    <row r="46" spans="1:9">
      <c r="A46" s="90"/>
      <c r="B46" s="91"/>
      <c r="C46" s="669"/>
      <c r="D46" s="232" t="s">
        <v>507</v>
      </c>
      <c r="E46" s="233" t="s">
        <v>508</v>
      </c>
      <c r="F46" s="233" t="s">
        <v>509</v>
      </c>
      <c r="G46" s="233" t="s">
        <v>510</v>
      </c>
      <c r="H46" s="233" t="s">
        <v>511</v>
      </c>
      <c r="I46" s="231" t="s">
        <v>512</v>
      </c>
    </row>
    <row r="47" spans="1:9">
      <c r="A47" s="90" t="s">
        <v>39</v>
      </c>
      <c r="B47" s="89"/>
      <c r="C47" s="668" t="s">
        <v>291</v>
      </c>
      <c r="D47" s="592"/>
      <c r="E47" s="578"/>
      <c r="F47" s="578"/>
      <c r="G47" s="578"/>
      <c r="H47" s="578"/>
      <c r="I47" s="594">
        <v>3.9724313265934418E-2</v>
      </c>
    </row>
    <row r="48" spans="1:9">
      <c r="A48" s="90"/>
      <c r="B48" s="89"/>
      <c r="C48" s="669"/>
      <c r="D48" s="595" t="s">
        <v>434</v>
      </c>
      <c r="E48" s="584" t="s">
        <v>434</v>
      </c>
      <c r="F48" s="584">
        <v>1.9862156632967209E-3</v>
      </c>
      <c r="G48" s="584">
        <v>3.7738097602637695E-2</v>
      </c>
      <c r="H48" s="584" t="s">
        <v>434</v>
      </c>
      <c r="I48" s="237" t="s">
        <v>513</v>
      </c>
    </row>
    <row r="49" spans="1:9">
      <c r="A49" s="90" t="s">
        <v>111</v>
      </c>
      <c r="B49" s="89" t="s">
        <v>106</v>
      </c>
      <c r="C49" s="668" t="s">
        <v>287</v>
      </c>
      <c r="D49" s="596"/>
      <c r="E49" s="586"/>
      <c r="F49" s="586"/>
      <c r="G49" s="586"/>
      <c r="H49" s="586"/>
      <c r="I49" s="597">
        <v>61.088048940353943</v>
      </c>
    </row>
    <row r="50" spans="1:9">
      <c r="A50" s="90"/>
      <c r="B50" s="89" t="s">
        <v>108</v>
      </c>
      <c r="C50" s="669"/>
      <c r="D50" s="595" t="s">
        <v>434</v>
      </c>
      <c r="E50" s="584">
        <v>3.9724313265934418E-3</v>
      </c>
      <c r="F50" s="584">
        <v>1.6743798041591356</v>
      </c>
      <c r="G50" s="584">
        <v>59.14155759032316</v>
      </c>
      <c r="H50" s="584">
        <v>0.26813911454505729</v>
      </c>
      <c r="I50" s="237" t="s">
        <v>514</v>
      </c>
    </row>
    <row r="51" spans="1:9">
      <c r="A51" s="90" t="s">
        <v>112</v>
      </c>
      <c r="B51" s="89" t="s">
        <v>109</v>
      </c>
      <c r="C51" s="668" t="s">
        <v>288</v>
      </c>
      <c r="D51" s="596"/>
      <c r="E51" s="586"/>
      <c r="F51" s="586"/>
      <c r="G51" s="586"/>
      <c r="H51" s="586"/>
      <c r="I51" s="597">
        <v>38.872226746380122</v>
      </c>
    </row>
    <row r="52" spans="1:9">
      <c r="A52" s="87"/>
      <c r="B52" s="89" t="s">
        <v>100</v>
      </c>
      <c r="C52" s="669"/>
      <c r="D52" s="595" t="s">
        <v>434</v>
      </c>
      <c r="E52" s="584">
        <v>1.9862156632967209E-3</v>
      </c>
      <c r="F52" s="584">
        <v>0.84215544123780961</v>
      </c>
      <c r="G52" s="584">
        <v>36.33781556001351</v>
      </c>
      <c r="H52" s="584">
        <v>1.6902695294655095</v>
      </c>
      <c r="I52" s="237" t="s">
        <v>515</v>
      </c>
    </row>
    <row r="53" spans="1:9">
      <c r="A53" s="87"/>
      <c r="B53" s="88"/>
      <c r="C53" s="668" t="s">
        <v>82</v>
      </c>
      <c r="D53" s="598" t="s">
        <v>434</v>
      </c>
      <c r="E53" s="589">
        <v>5.9586469898901626E-3</v>
      </c>
      <c r="F53" s="589">
        <v>2.5185214610602422</v>
      </c>
      <c r="G53" s="589">
        <v>95.517111247939297</v>
      </c>
      <c r="H53" s="589">
        <v>1.9584086440105668</v>
      </c>
      <c r="I53" s="594">
        <v>100</v>
      </c>
    </row>
    <row r="54" spans="1:9" ht="14.25" thickBot="1">
      <c r="A54" s="101"/>
      <c r="B54" s="102"/>
      <c r="C54" s="669"/>
      <c r="D54" s="234" t="s">
        <v>507</v>
      </c>
      <c r="E54" s="235" t="s">
        <v>516</v>
      </c>
      <c r="F54" s="235" t="s">
        <v>517</v>
      </c>
      <c r="G54" s="235" t="s">
        <v>518</v>
      </c>
      <c r="H54" s="235" t="s">
        <v>519</v>
      </c>
      <c r="I54" s="236" t="s">
        <v>520</v>
      </c>
    </row>
    <row r="55" spans="1:9">
      <c r="A55" s="87"/>
      <c r="B55" s="88"/>
      <c r="C55" s="675" t="s">
        <v>335</v>
      </c>
      <c r="D55" s="590"/>
      <c r="E55" s="575"/>
      <c r="F55" s="575"/>
      <c r="G55" s="575"/>
      <c r="H55" s="575"/>
      <c r="I55" s="591">
        <v>7.3122743961951384</v>
      </c>
    </row>
    <row r="56" spans="1:9">
      <c r="A56" s="87"/>
      <c r="B56" s="89"/>
      <c r="C56" s="669"/>
      <c r="D56" s="232">
        <v>0.32223582084927727</v>
      </c>
      <c r="E56" s="233">
        <v>3.0333545058792541</v>
      </c>
      <c r="F56" s="233">
        <v>3.0302560845249347</v>
      </c>
      <c r="G56" s="233">
        <v>0.92642798494167233</v>
      </c>
      <c r="H56" s="233" t="s">
        <v>434</v>
      </c>
      <c r="I56" s="231" t="s">
        <v>521</v>
      </c>
    </row>
    <row r="57" spans="1:9">
      <c r="A57" s="87"/>
      <c r="B57" s="89" t="s">
        <v>104</v>
      </c>
      <c r="C57" s="668" t="s">
        <v>284</v>
      </c>
      <c r="D57" s="592"/>
      <c r="E57" s="578"/>
      <c r="F57" s="578"/>
      <c r="G57" s="578"/>
      <c r="H57" s="578"/>
      <c r="I57" s="593">
        <v>74.876450448496485</v>
      </c>
    </row>
    <row r="58" spans="1:9">
      <c r="A58" s="90" t="s">
        <v>58</v>
      </c>
      <c r="B58" s="89"/>
      <c r="C58" s="669"/>
      <c r="D58" s="232">
        <v>0.30054687136903746</v>
      </c>
      <c r="E58" s="233">
        <v>11.625276921408542</v>
      </c>
      <c r="F58" s="233">
        <v>38.144665293033199</v>
      </c>
      <c r="G58" s="233">
        <v>24.762583463725232</v>
      </c>
      <c r="H58" s="233">
        <v>4.3377898960479631E-2</v>
      </c>
      <c r="I58" s="231" t="s">
        <v>522</v>
      </c>
    </row>
    <row r="59" spans="1:9">
      <c r="A59" s="90"/>
      <c r="B59" s="89"/>
      <c r="C59" s="668" t="s">
        <v>292</v>
      </c>
      <c r="D59" s="592"/>
      <c r="E59" s="578"/>
      <c r="F59" s="578"/>
      <c r="G59" s="578"/>
      <c r="H59" s="578"/>
      <c r="I59" s="593">
        <v>17.811275155308369</v>
      </c>
    </row>
    <row r="60" spans="1:9">
      <c r="A60" s="90" t="s">
        <v>59</v>
      </c>
      <c r="B60" s="89" t="s">
        <v>100</v>
      </c>
      <c r="C60" s="669"/>
      <c r="D60" s="232">
        <v>9.2952640629599213E-3</v>
      </c>
      <c r="E60" s="233">
        <v>0.92642798494167233</v>
      </c>
      <c r="F60" s="233">
        <v>7.2750933399432993</v>
      </c>
      <c r="G60" s="233">
        <v>9.1248508884723236</v>
      </c>
      <c r="H60" s="233">
        <v>0.47560767788811598</v>
      </c>
      <c r="I60" s="231" t="s">
        <v>523</v>
      </c>
    </row>
    <row r="61" spans="1:9">
      <c r="A61" s="90"/>
      <c r="B61" s="89"/>
      <c r="C61" s="668" t="s">
        <v>82</v>
      </c>
      <c r="D61" s="592">
        <v>0.63207795628127472</v>
      </c>
      <c r="E61" s="578">
        <v>15.585059412229468</v>
      </c>
      <c r="F61" s="578">
        <v>48.450014717501432</v>
      </c>
      <c r="G61" s="578">
        <v>34.813862337139227</v>
      </c>
      <c r="H61" s="578">
        <v>0.5189855768485957</v>
      </c>
      <c r="I61" s="593">
        <v>100</v>
      </c>
    </row>
    <row r="62" spans="1:9">
      <c r="A62" s="90" t="s">
        <v>39</v>
      </c>
      <c r="B62" s="91"/>
      <c r="C62" s="669"/>
      <c r="D62" s="232" t="s">
        <v>524</v>
      </c>
      <c r="E62" s="233" t="s">
        <v>525</v>
      </c>
      <c r="F62" s="233" t="s">
        <v>526</v>
      </c>
      <c r="G62" s="233" t="s">
        <v>527</v>
      </c>
      <c r="H62" s="233" t="s">
        <v>528</v>
      </c>
      <c r="I62" s="231" t="s">
        <v>529</v>
      </c>
    </row>
    <row r="63" spans="1:9">
      <c r="A63" s="90"/>
      <c r="B63" s="89"/>
      <c r="C63" s="668" t="s">
        <v>291</v>
      </c>
      <c r="D63" s="592"/>
      <c r="E63" s="578"/>
      <c r="F63" s="578"/>
      <c r="G63" s="578"/>
      <c r="H63" s="578"/>
      <c r="I63" s="594">
        <v>5.5518858577184753</v>
      </c>
    </row>
    <row r="64" spans="1:9">
      <c r="A64" s="90" t="s">
        <v>111</v>
      </c>
      <c r="B64" s="89"/>
      <c r="C64" s="669"/>
      <c r="D64" s="595">
        <v>0.24770460400290639</v>
      </c>
      <c r="E64" s="584">
        <v>2.2425523482396459</v>
      </c>
      <c r="F64" s="584">
        <v>2.3218178215205758</v>
      </c>
      <c r="G64" s="584">
        <v>0.73981108395534712</v>
      </c>
      <c r="H64" s="584" t="s">
        <v>434</v>
      </c>
      <c r="I64" s="237" t="s">
        <v>530</v>
      </c>
    </row>
    <row r="65" spans="1:9">
      <c r="A65" s="90"/>
      <c r="B65" s="89" t="s">
        <v>106</v>
      </c>
      <c r="C65" s="668" t="s">
        <v>287</v>
      </c>
      <c r="D65" s="596"/>
      <c r="E65" s="586"/>
      <c r="F65" s="586"/>
      <c r="G65" s="586"/>
      <c r="H65" s="586"/>
      <c r="I65" s="597">
        <v>76.104762533852963</v>
      </c>
    </row>
    <row r="66" spans="1:9">
      <c r="A66" s="90" t="s">
        <v>112</v>
      </c>
      <c r="B66" s="89" t="s">
        <v>108</v>
      </c>
      <c r="C66" s="669"/>
      <c r="D66" s="595">
        <v>0.25100733205627851</v>
      </c>
      <c r="E66" s="584">
        <v>10.198824228813001</v>
      </c>
      <c r="F66" s="584">
        <v>37.535504326573751</v>
      </c>
      <c r="G66" s="584">
        <v>28.069885725609357</v>
      </c>
      <c r="H66" s="584">
        <v>4.9540920800581284E-2</v>
      </c>
      <c r="I66" s="237" t="s">
        <v>531</v>
      </c>
    </row>
    <row r="67" spans="1:9">
      <c r="A67" s="87"/>
      <c r="B67" s="89" t="s">
        <v>109</v>
      </c>
      <c r="C67" s="668" t="s">
        <v>288</v>
      </c>
      <c r="D67" s="596"/>
      <c r="E67" s="586"/>
      <c r="F67" s="586"/>
      <c r="G67" s="586"/>
      <c r="H67" s="586"/>
      <c r="I67" s="597">
        <v>18.343351608428563</v>
      </c>
    </row>
    <row r="68" spans="1:9">
      <c r="A68" s="87"/>
      <c r="B68" s="89" t="s">
        <v>100</v>
      </c>
      <c r="C68" s="669"/>
      <c r="D68" s="595">
        <v>9.9081841601162558E-3</v>
      </c>
      <c r="E68" s="584">
        <v>0.78935200475592837</v>
      </c>
      <c r="F68" s="584">
        <v>6.9786643767752166</v>
      </c>
      <c r="G68" s="584">
        <v>10.11955875553207</v>
      </c>
      <c r="H68" s="584">
        <v>0.44586828720523153</v>
      </c>
      <c r="I68" s="237" t="s">
        <v>532</v>
      </c>
    </row>
    <row r="69" spans="1:9">
      <c r="A69" s="87"/>
      <c r="B69" s="88"/>
      <c r="C69" s="668" t="s">
        <v>82</v>
      </c>
      <c r="D69" s="598">
        <v>0.50862012021930114</v>
      </c>
      <c r="E69" s="589">
        <v>13.230728581808574</v>
      </c>
      <c r="F69" s="589">
        <v>46.835986524869547</v>
      </c>
      <c r="G69" s="589">
        <v>38.929255565096774</v>
      </c>
      <c r="H69" s="589">
        <v>0.49540920800581278</v>
      </c>
      <c r="I69" s="594">
        <v>100</v>
      </c>
    </row>
    <row r="70" spans="1:9" ht="14.25" thickBot="1">
      <c r="A70" s="94"/>
      <c r="B70" s="95"/>
      <c r="C70" s="674"/>
      <c r="D70" s="234" t="s">
        <v>533</v>
      </c>
      <c r="E70" s="235" t="s">
        <v>534</v>
      </c>
      <c r="F70" s="235" t="s">
        <v>535</v>
      </c>
      <c r="G70" s="235" t="s">
        <v>536</v>
      </c>
      <c r="H70" s="235" t="s">
        <v>537</v>
      </c>
      <c r="I70" s="236" t="s">
        <v>538</v>
      </c>
    </row>
  </sheetData>
  <mergeCells count="34">
    <mergeCell ref="D2:I2"/>
    <mergeCell ref="D21:I21"/>
    <mergeCell ref="C63:C64"/>
    <mergeCell ref="C65:C66"/>
    <mergeCell ref="C47:C48"/>
    <mergeCell ref="C49:C50"/>
    <mergeCell ref="C51:C52"/>
    <mergeCell ref="C53:C54"/>
    <mergeCell ref="C39:C40"/>
    <mergeCell ref="C41:C42"/>
    <mergeCell ref="C27:C28"/>
    <mergeCell ref="C29:C30"/>
    <mergeCell ref="C43:C44"/>
    <mergeCell ref="C45:C46"/>
    <mergeCell ref="C31:C32"/>
    <mergeCell ref="C33:C34"/>
    <mergeCell ref="C67:C68"/>
    <mergeCell ref="C69:C70"/>
    <mergeCell ref="C55:C56"/>
    <mergeCell ref="C57:C58"/>
    <mergeCell ref="C59:C60"/>
    <mergeCell ref="C61:C62"/>
    <mergeCell ref="C35:C36"/>
    <mergeCell ref="C37:C38"/>
    <mergeCell ref="C14:C15"/>
    <mergeCell ref="C16:C17"/>
    <mergeCell ref="C18:C19"/>
    <mergeCell ref="C23:C24"/>
    <mergeCell ref="C25:C26"/>
    <mergeCell ref="C4:C5"/>
    <mergeCell ref="C6:C7"/>
    <mergeCell ref="C8:C9"/>
    <mergeCell ref="C10:C11"/>
    <mergeCell ref="C12:C13"/>
  </mergeCells>
  <phoneticPr fontId="3"/>
  <pageMargins left="0.75" right="0.75" top="1" bottom="1" header="0.51200000000000001" footer="0.51200000000000001"/>
  <pageSetup paperSize="9" scale="79" orientation="portrait" horizontalDpi="300"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78"/>
  <sheetViews>
    <sheetView showGridLines="0" zoomScaleNormal="100" workbookViewId="0">
      <selection activeCell="K15" sqref="K15"/>
    </sheetView>
  </sheetViews>
  <sheetFormatPr defaultRowHeight="13.5"/>
  <cols>
    <col min="1" max="2" width="9" style="176"/>
    <col min="3" max="12" width="8.125" style="274" customWidth="1"/>
    <col min="13" max="14" width="7.25" style="176" customWidth="1"/>
    <col min="15" max="15" width="12.875" style="176" customWidth="1"/>
    <col min="16" max="21" width="7.25" style="176" customWidth="1"/>
    <col min="22" max="16384" width="9" style="176"/>
  </cols>
  <sheetData>
    <row r="1" spans="1:21" ht="14.25" thickBot="1">
      <c r="A1" s="297"/>
      <c r="B1" s="3"/>
      <c r="C1" s="296" t="s">
        <v>334</v>
      </c>
      <c r="D1" s="272"/>
      <c r="E1" s="272"/>
      <c r="F1" s="272"/>
      <c r="G1" s="272"/>
      <c r="H1" s="272"/>
      <c r="I1" s="272"/>
      <c r="J1" s="272"/>
      <c r="K1" s="272" t="s">
        <v>389</v>
      </c>
      <c r="L1" s="272"/>
      <c r="M1" s="3"/>
      <c r="N1" s="3"/>
      <c r="O1" s="3"/>
      <c r="P1" s="3"/>
    </row>
    <row r="2" spans="1:21">
      <c r="A2" s="252" t="s">
        <v>99</v>
      </c>
      <c r="B2" s="671" t="s">
        <v>113</v>
      </c>
      <c r="C2" s="689" t="s">
        <v>114</v>
      </c>
      <c r="D2" s="684" t="s">
        <v>115</v>
      </c>
      <c r="E2" s="684" t="s">
        <v>116</v>
      </c>
      <c r="F2" s="103" t="s">
        <v>117</v>
      </c>
      <c r="G2" s="684" t="s">
        <v>118</v>
      </c>
      <c r="H2" s="684" t="s">
        <v>119</v>
      </c>
      <c r="I2" s="684" t="s">
        <v>120</v>
      </c>
      <c r="J2" s="684" t="s">
        <v>121</v>
      </c>
      <c r="K2" s="671" t="s">
        <v>122</v>
      </c>
      <c r="L2" s="272"/>
      <c r="M2" s="3"/>
      <c r="N2" s="3"/>
      <c r="O2" s="3"/>
      <c r="P2" s="3"/>
    </row>
    <row r="3" spans="1:21" ht="14.25" thickBot="1">
      <c r="A3" s="253" t="s">
        <v>102</v>
      </c>
      <c r="B3" s="683"/>
      <c r="C3" s="690"/>
      <c r="D3" s="685"/>
      <c r="E3" s="685"/>
      <c r="F3" s="104" t="s">
        <v>123</v>
      </c>
      <c r="G3" s="685"/>
      <c r="H3" s="685"/>
      <c r="I3" s="685"/>
      <c r="J3" s="685"/>
      <c r="K3" s="683"/>
      <c r="L3" s="272"/>
      <c r="M3" s="3"/>
      <c r="N3" s="3"/>
      <c r="O3" s="3"/>
      <c r="P3" s="3"/>
    </row>
    <row r="4" spans="1:21">
      <c r="A4" s="686" t="s">
        <v>444</v>
      </c>
      <c r="B4" s="254" t="s">
        <v>125</v>
      </c>
      <c r="C4" s="255">
        <v>483.3</v>
      </c>
      <c r="D4" s="256">
        <v>505.9</v>
      </c>
      <c r="E4" s="256">
        <v>511.3</v>
      </c>
      <c r="F4" s="256">
        <v>483</v>
      </c>
      <c r="G4" s="256">
        <v>485.3</v>
      </c>
      <c r="H4" s="256">
        <v>478.8</v>
      </c>
      <c r="I4" s="256">
        <v>491.1</v>
      </c>
      <c r="J4" s="256">
        <v>480.1</v>
      </c>
      <c r="K4" s="257">
        <v>491.2</v>
      </c>
      <c r="L4" s="272"/>
      <c r="M4" s="3"/>
      <c r="N4" s="3"/>
      <c r="O4" s="3"/>
      <c r="P4" s="3"/>
    </row>
    <row r="5" spans="1:21">
      <c r="A5" s="687"/>
      <c r="B5" s="259" t="s">
        <v>51</v>
      </c>
      <c r="C5" s="260">
        <v>476.7</v>
      </c>
      <c r="D5" s="261">
        <v>499</v>
      </c>
      <c r="E5" s="261">
        <v>505.9</v>
      </c>
      <c r="F5" s="261">
        <v>478.9</v>
      </c>
      <c r="G5" s="261">
        <v>481.1</v>
      </c>
      <c r="H5" s="261">
        <v>479</v>
      </c>
      <c r="I5" s="261">
        <v>486.4</v>
      </c>
      <c r="J5" s="261">
        <v>472.6</v>
      </c>
      <c r="K5" s="262">
        <v>484.8</v>
      </c>
      <c r="L5" s="272"/>
      <c r="M5" s="3"/>
      <c r="N5" s="3"/>
      <c r="O5" s="3"/>
      <c r="P5" s="3"/>
    </row>
    <row r="6" spans="1:21">
      <c r="A6" s="687" t="s">
        <v>445</v>
      </c>
      <c r="B6" s="259" t="s">
        <v>125</v>
      </c>
      <c r="C6" s="260">
        <v>434.9</v>
      </c>
      <c r="D6" s="261">
        <v>436</v>
      </c>
      <c r="E6" s="261">
        <v>468.5</v>
      </c>
      <c r="F6" s="261">
        <v>463.8</v>
      </c>
      <c r="G6" s="261">
        <v>451.8</v>
      </c>
      <c r="H6" s="261">
        <v>450.9</v>
      </c>
      <c r="I6" s="261">
        <v>451.6</v>
      </c>
      <c r="J6" s="261">
        <v>437.1</v>
      </c>
      <c r="K6" s="262">
        <v>440.2</v>
      </c>
      <c r="L6" s="272"/>
      <c r="M6" s="3"/>
      <c r="N6" s="3"/>
      <c r="O6" s="3"/>
      <c r="P6" s="3"/>
    </row>
    <row r="7" spans="1:21">
      <c r="A7" s="687"/>
      <c r="B7" s="259" t="s">
        <v>51</v>
      </c>
      <c r="C7" s="260">
        <v>427.9</v>
      </c>
      <c r="D7" s="261">
        <v>439.9</v>
      </c>
      <c r="E7" s="261">
        <v>455.6</v>
      </c>
      <c r="F7" s="261">
        <v>454.7</v>
      </c>
      <c r="G7" s="261">
        <v>452.3</v>
      </c>
      <c r="H7" s="261">
        <v>448.7</v>
      </c>
      <c r="I7" s="261">
        <v>460.6</v>
      </c>
      <c r="J7" s="261">
        <v>436.2</v>
      </c>
      <c r="K7" s="262">
        <v>436.2</v>
      </c>
      <c r="L7" s="272"/>
      <c r="M7" s="3"/>
      <c r="N7" s="3"/>
      <c r="O7" s="3"/>
      <c r="P7" s="3"/>
    </row>
    <row r="8" spans="1:21">
      <c r="A8" s="687" t="s">
        <v>446</v>
      </c>
      <c r="B8" s="259" t="s">
        <v>125</v>
      </c>
      <c r="C8" s="260">
        <v>504.7</v>
      </c>
      <c r="D8" s="261">
        <v>508.5</v>
      </c>
      <c r="E8" s="261">
        <v>534.70000000000005</v>
      </c>
      <c r="F8" s="261">
        <v>521.1</v>
      </c>
      <c r="G8" s="261">
        <v>515.4</v>
      </c>
      <c r="H8" s="261">
        <v>487.5</v>
      </c>
      <c r="I8" s="261">
        <v>533.70000000000005</v>
      </c>
      <c r="J8" s="261">
        <v>499.1</v>
      </c>
      <c r="K8" s="262">
        <v>518.1</v>
      </c>
      <c r="L8" s="272"/>
      <c r="M8" s="3"/>
      <c r="N8" s="3"/>
      <c r="O8" s="3"/>
      <c r="P8" s="3"/>
    </row>
    <row r="9" spans="1:21" ht="14.25" thickBot="1">
      <c r="A9" s="688"/>
      <c r="B9" s="263" t="s">
        <v>51</v>
      </c>
      <c r="C9" s="264">
        <v>495.4</v>
      </c>
      <c r="D9" s="265">
        <v>496.7</v>
      </c>
      <c r="E9" s="265">
        <v>520.20000000000005</v>
      </c>
      <c r="F9" s="265">
        <v>518</v>
      </c>
      <c r="G9" s="265">
        <v>504.5</v>
      </c>
      <c r="H9" s="265">
        <v>474.9</v>
      </c>
      <c r="I9" s="265">
        <v>523.20000000000005</v>
      </c>
      <c r="J9" s="265">
        <v>493.3</v>
      </c>
      <c r="K9" s="266">
        <v>508.1</v>
      </c>
      <c r="L9" s="272"/>
      <c r="M9" s="3"/>
      <c r="N9" s="3"/>
      <c r="O9" s="3"/>
      <c r="P9" s="3"/>
    </row>
    <row r="10" spans="1:21">
      <c r="A10" s="3"/>
      <c r="B10" s="3"/>
      <c r="C10" s="273"/>
      <c r="D10" s="273"/>
      <c r="E10" s="273"/>
      <c r="F10" s="273"/>
      <c r="G10" s="273"/>
      <c r="H10" s="273"/>
      <c r="I10" s="273"/>
      <c r="J10" s="273"/>
      <c r="K10" s="273"/>
      <c r="L10" s="272"/>
      <c r="M10" s="3"/>
      <c r="N10" s="3"/>
      <c r="O10" s="3"/>
      <c r="P10" s="3"/>
    </row>
    <row r="11" spans="1:21" ht="14.25" thickBot="1">
      <c r="A11" s="3" t="s">
        <v>293</v>
      </c>
      <c r="B11" s="3"/>
      <c r="C11" s="296" t="s">
        <v>127</v>
      </c>
      <c r="D11" s="272"/>
      <c r="E11" s="272"/>
      <c r="F11" s="272"/>
      <c r="G11" s="272"/>
      <c r="H11" s="272"/>
      <c r="I11" s="272"/>
      <c r="J11" s="272"/>
      <c r="K11" s="272"/>
      <c r="L11" s="272" t="s">
        <v>399</v>
      </c>
      <c r="M11" s="3"/>
      <c r="N11" s="3"/>
      <c r="O11" s="3"/>
      <c r="P11" s="3"/>
      <c r="Q11" s="3"/>
      <c r="R11" s="3"/>
      <c r="S11" s="3"/>
      <c r="T11" s="3"/>
      <c r="U11" s="3"/>
    </row>
    <row r="12" spans="1:21" ht="13.5" customHeight="1">
      <c r="A12" s="252" t="s">
        <v>99</v>
      </c>
      <c r="B12" s="294" t="s">
        <v>397</v>
      </c>
      <c r="C12" s="606">
        <v>280</v>
      </c>
      <c r="D12" s="607" t="s">
        <v>294</v>
      </c>
      <c r="E12" s="608" t="s">
        <v>295</v>
      </c>
      <c r="F12" s="608" t="s">
        <v>296</v>
      </c>
      <c r="G12" s="608" t="s">
        <v>297</v>
      </c>
      <c r="H12" s="608" t="s">
        <v>298</v>
      </c>
      <c r="I12" s="608" t="s">
        <v>299</v>
      </c>
      <c r="J12" s="608" t="s">
        <v>300</v>
      </c>
      <c r="K12" s="608" t="s">
        <v>301</v>
      </c>
      <c r="L12" s="609" t="s">
        <v>302</v>
      </c>
    </row>
    <row r="13" spans="1:21" ht="14.25" thickBot="1">
      <c r="A13" s="258" t="s">
        <v>102</v>
      </c>
      <c r="B13" s="293" t="s">
        <v>103</v>
      </c>
      <c r="C13" s="610" t="s">
        <v>128</v>
      </c>
      <c r="D13" s="611">
        <v>299</v>
      </c>
      <c r="E13" s="612">
        <v>319</v>
      </c>
      <c r="F13" s="612">
        <v>339</v>
      </c>
      <c r="G13" s="612">
        <v>359</v>
      </c>
      <c r="H13" s="612">
        <v>379</v>
      </c>
      <c r="I13" s="612">
        <v>399</v>
      </c>
      <c r="J13" s="612">
        <v>419</v>
      </c>
      <c r="K13" s="612">
        <v>439</v>
      </c>
      <c r="L13" s="613">
        <v>459</v>
      </c>
    </row>
    <row r="14" spans="1:21">
      <c r="A14" s="252" t="s">
        <v>124</v>
      </c>
      <c r="B14" s="282" t="s">
        <v>304</v>
      </c>
      <c r="C14" s="275">
        <v>0</v>
      </c>
      <c r="D14" s="276">
        <v>0</v>
      </c>
      <c r="E14" s="276">
        <v>0.1</v>
      </c>
      <c r="F14" s="276">
        <v>0.2</v>
      </c>
      <c r="G14" s="276">
        <v>0.5</v>
      </c>
      <c r="H14" s="276">
        <v>1.1000000000000001</v>
      </c>
      <c r="I14" s="276">
        <v>2.5</v>
      </c>
      <c r="J14" s="276">
        <v>4.5999999999999996</v>
      </c>
      <c r="K14" s="276">
        <v>7.6</v>
      </c>
      <c r="L14" s="287">
        <v>11.1</v>
      </c>
    </row>
    <row r="15" spans="1:21">
      <c r="A15" s="258" t="s">
        <v>126</v>
      </c>
      <c r="B15" s="283" t="s">
        <v>305</v>
      </c>
      <c r="C15" s="278">
        <v>2.2000000000000002</v>
      </c>
      <c r="D15" s="279">
        <v>1.6</v>
      </c>
      <c r="E15" s="279">
        <v>1.9</v>
      </c>
      <c r="F15" s="279">
        <v>2.6</v>
      </c>
      <c r="G15" s="279">
        <v>3.2</v>
      </c>
      <c r="H15" s="279">
        <v>3.7</v>
      </c>
      <c r="I15" s="279">
        <v>4.5999999999999996</v>
      </c>
      <c r="J15" s="279">
        <v>5.7</v>
      </c>
      <c r="K15" s="279">
        <v>7.2</v>
      </c>
      <c r="L15" s="288">
        <v>8.5</v>
      </c>
    </row>
    <row r="16" spans="1:21">
      <c r="A16" s="258" t="s">
        <v>53</v>
      </c>
      <c r="B16" s="283" t="s">
        <v>110</v>
      </c>
      <c r="C16" s="278">
        <v>81.400000000000006</v>
      </c>
      <c r="D16" s="279">
        <v>2.6</v>
      </c>
      <c r="E16" s="279">
        <v>3.1</v>
      </c>
      <c r="F16" s="279">
        <v>3.1</v>
      </c>
      <c r="G16" s="279">
        <v>1</v>
      </c>
      <c r="H16" s="279">
        <v>3.1</v>
      </c>
      <c r="I16" s="279">
        <v>2.1</v>
      </c>
      <c r="J16" s="279">
        <v>0</v>
      </c>
      <c r="K16" s="279">
        <v>0</v>
      </c>
      <c r="L16" s="288">
        <v>0</v>
      </c>
    </row>
    <row r="17" spans="1:16" ht="14.25" thickBot="1">
      <c r="A17" s="253" t="s">
        <v>39</v>
      </c>
      <c r="B17" s="289" t="s">
        <v>82</v>
      </c>
      <c r="C17" s="264">
        <v>0.4</v>
      </c>
      <c r="D17" s="265">
        <v>0.1</v>
      </c>
      <c r="E17" s="265">
        <v>0.2</v>
      </c>
      <c r="F17" s="265">
        <v>0.4</v>
      </c>
      <c r="G17" s="265">
        <v>0.7</v>
      </c>
      <c r="H17" s="265">
        <v>1.3</v>
      </c>
      <c r="I17" s="265">
        <v>2.7</v>
      </c>
      <c r="J17" s="265">
        <v>4.7</v>
      </c>
      <c r="K17" s="265">
        <v>7.5</v>
      </c>
      <c r="L17" s="266">
        <v>10.9</v>
      </c>
    </row>
    <row r="18" spans="1:16">
      <c r="A18" s="252" t="s">
        <v>56</v>
      </c>
      <c r="B18" s="282" t="s">
        <v>286</v>
      </c>
      <c r="C18" s="275">
        <v>14.3</v>
      </c>
      <c r="D18" s="276">
        <v>0</v>
      </c>
      <c r="E18" s="276">
        <v>0</v>
      </c>
      <c r="F18" s="276">
        <v>0</v>
      </c>
      <c r="G18" s="276">
        <v>0</v>
      </c>
      <c r="H18" s="291">
        <v>0</v>
      </c>
      <c r="I18" s="291">
        <v>0</v>
      </c>
      <c r="J18" s="291">
        <v>0</v>
      </c>
      <c r="K18" s="291">
        <v>28.6</v>
      </c>
      <c r="L18" s="292">
        <v>0</v>
      </c>
    </row>
    <row r="19" spans="1:16">
      <c r="A19" s="258" t="s">
        <v>57</v>
      </c>
      <c r="B19" s="283" t="s">
        <v>306</v>
      </c>
      <c r="C19" s="278">
        <v>0</v>
      </c>
      <c r="D19" s="279">
        <v>0</v>
      </c>
      <c r="E19" s="279">
        <v>0.3</v>
      </c>
      <c r="F19" s="279">
        <v>1</v>
      </c>
      <c r="G19" s="279">
        <v>2.2000000000000002</v>
      </c>
      <c r="H19" s="279">
        <v>3.8</v>
      </c>
      <c r="I19" s="279">
        <v>8.3000000000000007</v>
      </c>
      <c r="J19" s="279">
        <v>15.1</v>
      </c>
      <c r="K19" s="279">
        <v>20.399999999999999</v>
      </c>
      <c r="L19" s="288">
        <v>19.399999999999999</v>
      </c>
    </row>
    <row r="20" spans="1:16">
      <c r="A20" s="258" t="s">
        <v>39</v>
      </c>
      <c r="B20" s="283" t="s">
        <v>307</v>
      </c>
      <c r="C20" s="278">
        <v>1.6</v>
      </c>
      <c r="D20" s="279">
        <v>0.7</v>
      </c>
      <c r="E20" s="279">
        <v>1</v>
      </c>
      <c r="F20" s="279">
        <v>1.8</v>
      </c>
      <c r="G20" s="279">
        <v>2.5</v>
      </c>
      <c r="H20" s="279">
        <v>4</v>
      </c>
      <c r="I20" s="279">
        <v>6.9</v>
      </c>
      <c r="J20" s="279">
        <v>10.9</v>
      </c>
      <c r="K20" s="279">
        <v>14.8</v>
      </c>
      <c r="L20" s="288">
        <v>16.3</v>
      </c>
    </row>
    <row r="21" spans="1:16" ht="14.25" thickBot="1">
      <c r="A21" s="253"/>
      <c r="B21" s="289" t="s">
        <v>82</v>
      </c>
      <c r="C21" s="264">
        <v>0.7</v>
      </c>
      <c r="D21" s="265">
        <v>0.3</v>
      </c>
      <c r="E21" s="265">
        <v>0.6</v>
      </c>
      <c r="F21" s="265">
        <v>1.3</v>
      </c>
      <c r="G21" s="265">
        <v>2.2999999999999998</v>
      </c>
      <c r="H21" s="265">
        <v>3.9</v>
      </c>
      <c r="I21" s="265">
        <v>7.7</v>
      </c>
      <c r="J21" s="265">
        <v>13.4</v>
      </c>
      <c r="K21" s="265">
        <v>18.100000000000001</v>
      </c>
      <c r="L21" s="266">
        <v>18.2</v>
      </c>
    </row>
    <row r="22" spans="1:16">
      <c r="A22" s="252" t="s">
        <v>58</v>
      </c>
      <c r="B22" s="282" t="s">
        <v>286</v>
      </c>
      <c r="C22" s="275">
        <v>0</v>
      </c>
      <c r="D22" s="276">
        <v>0</v>
      </c>
      <c r="E22" s="276">
        <v>0</v>
      </c>
      <c r="F22" s="291">
        <v>0</v>
      </c>
      <c r="G22" s="291">
        <v>0.3</v>
      </c>
      <c r="H22" s="291">
        <v>0.1</v>
      </c>
      <c r="I22" s="291">
        <v>0.2</v>
      </c>
      <c r="J22" s="291">
        <v>1.1000000000000001</v>
      </c>
      <c r="K22" s="291">
        <v>2.2999999999999998</v>
      </c>
      <c r="L22" s="292">
        <v>4.9000000000000004</v>
      </c>
    </row>
    <row r="23" spans="1:16">
      <c r="A23" s="258" t="s">
        <v>59</v>
      </c>
      <c r="B23" s="283" t="s">
        <v>308</v>
      </c>
      <c r="C23" s="278">
        <v>0.1</v>
      </c>
      <c r="D23" s="279">
        <v>0</v>
      </c>
      <c r="E23" s="279">
        <v>0.1</v>
      </c>
      <c r="F23" s="279">
        <v>0.1</v>
      </c>
      <c r="G23" s="279">
        <v>0.2</v>
      </c>
      <c r="H23" s="279">
        <v>0.5</v>
      </c>
      <c r="I23" s="279">
        <v>0.9</v>
      </c>
      <c r="J23" s="279">
        <v>1.9</v>
      </c>
      <c r="K23" s="279">
        <v>3.7</v>
      </c>
      <c r="L23" s="288">
        <v>6.5</v>
      </c>
    </row>
    <row r="24" spans="1:16">
      <c r="A24" s="258" t="s">
        <v>39</v>
      </c>
      <c r="B24" s="283" t="s">
        <v>309</v>
      </c>
      <c r="C24" s="278">
        <v>2.2999999999999998</v>
      </c>
      <c r="D24" s="279">
        <v>0.6</v>
      </c>
      <c r="E24" s="279">
        <v>0.5</v>
      </c>
      <c r="F24" s="279">
        <v>0.6</v>
      </c>
      <c r="G24" s="279">
        <v>1.3</v>
      </c>
      <c r="H24" s="279">
        <v>0.9</v>
      </c>
      <c r="I24" s="279">
        <v>1.4</v>
      </c>
      <c r="J24" s="279">
        <v>1.9</v>
      </c>
      <c r="K24" s="279">
        <v>2.7</v>
      </c>
      <c r="L24" s="288">
        <v>5.4</v>
      </c>
    </row>
    <row r="25" spans="1:16" ht="14.25" thickBot="1">
      <c r="A25" s="253"/>
      <c r="B25" s="289" t="s">
        <v>82</v>
      </c>
      <c r="C25" s="264">
        <v>0.5</v>
      </c>
      <c r="D25" s="265">
        <v>0.1</v>
      </c>
      <c r="E25" s="265">
        <v>0.1</v>
      </c>
      <c r="F25" s="265">
        <v>0.2</v>
      </c>
      <c r="G25" s="265">
        <v>0.4</v>
      </c>
      <c r="H25" s="265">
        <v>0.6</v>
      </c>
      <c r="I25" s="265">
        <v>1</v>
      </c>
      <c r="J25" s="265">
        <v>1.9</v>
      </c>
      <c r="K25" s="265">
        <v>3.4</v>
      </c>
      <c r="L25" s="266">
        <v>6.2</v>
      </c>
    </row>
    <row r="26" spans="1:16" ht="14.25" thickBot="1"/>
    <row r="27" spans="1:16" ht="13.5" customHeight="1">
      <c r="A27" s="252" t="s">
        <v>99</v>
      </c>
      <c r="B27" s="294" t="s">
        <v>397</v>
      </c>
      <c r="C27" s="606" t="s">
        <v>303</v>
      </c>
      <c r="D27" s="608" t="s">
        <v>390</v>
      </c>
      <c r="E27" s="608" t="s">
        <v>391</v>
      </c>
      <c r="F27" s="608" t="s">
        <v>392</v>
      </c>
      <c r="G27" s="608" t="s">
        <v>393</v>
      </c>
      <c r="H27" s="608" t="s">
        <v>394</v>
      </c>
      <c r="I27" s="608" t="s">
        <v>395</v>
      </c>
      <c r="J27" s="608" t="s">
        <v>396</v>
      </c>
      <c r="K27" s="681" t="s">
        <v>82</v>
      </c>
      <c r="L27" s="679" t="s">
        <v>398</v>
      </c>
    </row>
    <row r="28" spans="1:16" ht="14.25" thickBot="1">
      <c r="A28" s="258" t="s">
        <v>102</v>
      </c>
      <c r="B28" s="295" t="s">
        <v>103</v>
      </c>
      <c r="C28" s="614">
        <v>479</v>
      </c>
      <c r="D28" s="615">
        <v>499</v>
      </c>
      <c r="E28" s="615">
        <v>519</v>
      </c>
      <c r="F28" s="615">
        <v>539</v>
      </c>
      <c r="G28" s="615">
        <v>559</v>
      </c>
      <c r="H28" s="615">
        <v>579</v>
      </c>
      <c r="I28" s="615">
        <v>599</v>
      </c>
      <c r="J28" s="615"/>
      <c r="K28" s="682"/>
      <c r="L28" s="680"/>
      <c r="N28" s="206"/>
      <c r="O28" s="206"/>
      <c r="P28" s="206"/>
    </row>
    <row r="29" spans="1:16">
      <c r="A29" s="252" t="s">
        <v>124</v>
      </c>
      <c r="B29" s="284" t="s">
        <v>304</v>
      </c>
      <c r="C29" s="275">
        <v>13.4</v>
      </c>
      <c r="D29" s="276">
        <v>14.2</v>
      </c>
      <c r="E29" s="276">
        <v>13.5</v>
      </c>
      <c r="F29" s="276">
        <v>10.8</v>
      </c>
      <c r="G29" s="276">
        <v>8</v>
      </c>
      <c r="H29" s="276">
        <v>5.3</v>
      </c>
      <c r="I29" s="276">
        <v>3.3</v>
      </c>
      <c r="J29" s="276">
        <v>3.6</v>
      </c>
      <c r="K29" s="277">
        <v>100</v>
      </c>
      <c r="L29" s="301">
        <v>64111</v>
      </c>
      <c r="N29" s="206"/>
      <c r="O29" s="206"/>
      <c r="P29" s="206"/>
    </row>
    <row r="30" spans="1:16">
      <c r="A30" s="258" t="s">
        <v>126</v>
      </c>
      <c r="B30" s="285" t="s">
        <v>305</v>
      </c>
      <c r="C30" s="278">
        <v>9.6</v>
      </c>
      <c r="D30" s="279">
        <v>11.7</v>
      </c>
      <c r="E30" s="279">
        <v>10.4</v>
      </c>
      <c r="F30" s="279">
        <v>8.8000000000000007</v>
      </c>
      <c r="G30" s="279">
        <v>6.8</v>
      </c>
      <c r="H30" s="279">
        <v>4.7</v>
      </c>
      <c r="I30" s="279">
        <v>3.1</v>
      </c>
      <c r="J30" s="279">
        <v>3.7</v>
      </c>
      <c r="K30" s="298">
        <v>100</v>
      </c>
      <c r="L30" s="302">
        <v>4363</v>
      </c>
      <c r="N30" s="206"/>
      <c r="O30" s="281"/>
      <c r="P30" s="206"/>
    </row>
    <row r="31" spans="1:16">
      <c r="A31" s="258" t="s">
        <v>53</v>
      </c>
      <c r="B31" s="285" t="s">
        <v>110</v>
      </c>
      <c r="C31" s="278">
        <v>0</v>
      </c>
      <c r="D31" s="279">
        <v>1</v>
      </c>
      <c r="E31" s="279">
        <v>1.5</v>
      </c>
      <c r="F31" s="279">
        <v>0.5</v>
      </c>
      <c r="G31" s="279">
        <v>0</v>
      </c>
      <c r="H31" s="279">
        <v>0</v>
      </c>
      <c r="I31" s="279">
        <v>0.5</v>
      </c>
      <c r="J31" s="279">
        <v>0</v>
      </c>
      <c r="K31" s="298">
        <v>100</v>
      </c>
      <c r="L31" s="302">
        <v>194</v>
      </c>
      <c r="N31" s="206"/>
      <c r="O31" s="206"/>
      <c r="P31" s="206"/>
    </row>
    <row r="32" spans="1:16" ht="14.25" thickBot="1">
      <c r="A32" s="253" t="s">
        <v>39</v>
      </c>
      <c r="B32" s="290" t="s">
        <v>82</v>
      </c>
      <c r="C32" s="264">
        <v>13.1</v>
      </c>
      <c r="D32" s="265">
        <v>14</v>
      </c>
      <c r="E32" s="265">
        <v>13.2</v>
      </c>
      <c r="F32" s="265">
        <v>10.7</v>
      </c>
      <c r="G32" s="265">
        <v>7.9</v>
      </c>
      <c r="H32" s="265">
        <v>5.2</v>
      </c>
      <c r="I32" s="265">
        <v>3.3</v>
      </c>
      <c r="J32" s="265">
        <v>3.6</v>
      </c>
      <c r="K32" s="299">
        <v>100</v>
      </c>
      <c r="L32" s="303">
        <v>68668</v>
      </c>
      <c r="N32" s="206"/>
      <c r="O32" s="281"/>
      <c r="P32" s="206"/>
    </row>
    <row r="33" spans="1:16">
      <c r="A33" s="252" t="s">
        <v>56</v>
      </c>
      <c r="B33" s="284" t="s">
        <v>286</v>
      </c>
      <c r="C33" s="275">
        <v>28.6</v>
      </c>
      <c r="D33" s="276">
        <v>0</v>
      </c>
      <c r="E33" s="276">
        <v>28.6</v>
      </c>
      <c r="F33" s="276">
        <v>0</v>
      </c>
      <c r="G33" s="276">
        <v>0</v>
      </c>
      <c r="H33" s="291">
        <v>0</v>
      </c>
      <c r="I33" s="291">
        <v>0</v>
      </c>
      <c r="J33" s="291">
        <v>0</v>
      </c>
      <c r="K33" s="300">
        <v>100</v>
      </c>
      <c r="L33" s="301">
        <v>7</v>
      </c>
      <c r="N33" s="206"/>
      <c r="O33" s="206"/>
      <c r="P33" s="206"/>
    </row>
    <row r="34" spans="1:16">
      <c r="A34" s="258" t="s">
        <v>57</v>
      </c>
      <c r="B34" s="285" t="s">
        <v>306</v>
      </c>
      <c r="C34" s="278">
        <v>14.4</v>
      </c>
      <c r="D34" s="279">
        <v>8.1</v>
      </c>
      <c r="E34" s="279">
        <v>4.2</v>
      </c>
      <c r="F34" s="279">
        <v>1.6</v>
      </c>
      <c r="G34" s="279">
        <v>0.7</v>
      </c>
      <c r="H34" s="279">
        <v>0.3</v>
      </c>
      <c r="I34" s="279">
        <v>0.1</v>
      </c>
      <c r="J34" s="279">
        <v>0</v>
      </c>
      <c r="K34" s="298">
        <v>100</v>
      </c>
      <c r="L34" s="302">
        <v>28565</v>
      </c>
      <c r="N34" s="206"/>
      <c r="O34" s="281"/>
      <c r="P34" s="206"/>
    </row>
    <row r="35" spans="1:16">
      <c r="A35" s="258" t="s">
        <v>39</v>
      </c>
      <c r="B35" s="285" t="s">
        <v>307</v>
      </c>
      <c r="C35" s="278">
        <v>14.7</v>
      </c>
      <c r="D35" s="279">
        <v>11</v>
      </c>
      <c r="E35" s="279">
        <v>7.1</v>
      </c>
      <c r="F35" s="279">
        <v>3.5</v>
      </c>
      <c r="G35" s="279">
        <v>1.7</v>
      </c>
      <c r="H35" s="279">
        <v>0.8</v>
      </c>
      <c r="I35" s="279">
        <v>0.3</v>
      </c>
      <c r="J35" s="279">
        <v>0.2</v>
      </c>
      <c r="K35" s="298">
        <v>100</v>
      </c>
      <c r="L35" s="302">
        <v>19609</v>
      </c>
      <c r="N35" s="206"/>
      <c r="O35" s="206"/>
      <c r="P35" s="206"/>
    </row>
    <row r="36" spans="1:16" ht="14.25" thickBot="1">
      <c r="A36" s="253"/>
      <c r="B36" s="290" t="s">
        <v>82</v>
      </c>
      <c r="C36" s="264">
        <v>14.5</v>
      </c>
      <c r="D36" s="265">
        <v>9.3000000000000007</v>
      </c>
      <c r="E36" s="265">
        <v>5.3</v>
      </c>
      <c r="F36" s="265">
        <v>2.4</v>
      </c>
      <c r="G36" s="265">
        <v>1.1000000000000001</v>
      </c>
      <c r="H36" s="265">
        <v>0.5</v>
      </c>
      <c r="I36" s="265">
        <v>0.2</v>
      </c>
      <c r="J36" s="265">
        <v>0.1</v>
      </c>
      <c r="K36" s="299">
        <v>100</v>
      </c>
      <c r="L36" s="303">
        <v>48181</v>
      </c>
      <c r="N36" s="206"/>
      <c r="O36" s="281"/>
      <c r="P36" s="206"/>
    </row>
    <row r="37" spans="1:16">
      <c r="A37" s="252" t="s">
        <v>58</v>
      </c>
      <c r="B37" s="284" t="s">
        <v>286</v>
      </c>
      <c r="C37" s="275">
        <v>7</v>
      </c>
      <c r="D37" s="276">
        <v>12</v>
      </c>
      <c r="E37" s="276">
        <v>15</v>
      </c>
      <c r="F37" s="291">
        <v>15.7</v>
      </c>
      <c r="G37" s="291">
        <v>14.9</v>
      </c>
      <c r="H37" s="291">
        <v>9.9</v>
      </c>
      <c r="I37" s="291">
        <v>8.1</v>
      </c>
      <c r="J37" s="291">
        <v>8.6</v>
      </c>
      <c r="K37" s="300">
        <v>100</v>
      </c>
      <c r="L37" s="301">
        <v>2360</v>
      </c>
      <c r="N37" s="206"/>
      <c r="O37" s="206"/>
      <c r="P37" s="206"/>
    </row>
    <row r="38" spans="1:16">
      <c r="A38" s="258" t="s">
        <v>59</v>
      </c>
      <c r="B38" s="285" t="s">
        <v>308</v>
      </c>
      <c r="C38" s="278">
        <v>10.1</v>
      </c>
      <c r="D38" s="279">
        <v>13.3</v>
      </c>
      <c r="E38" s="279">
        <v>14.7</v>
      </c>
      <c r="F38" s="279">
        <v>13.9</v>
      </c>
      <c r="G38" s="279">
        <v>12.2</v>
      </c>
      <c r="H38" s="279">
        <v>8.9</v>
      </c>
      <c r="I38" s="279">
        <v>6.2</v>
      </c>
      <c r="J38" s="279">
        <v>6.7</v>
      </c>
      <c r="K38" s="298">
        <v>100</v>
      </c>
      <c r="L38" s="302">
        <v>24166</v>
      </c>
      <c r="N38" s="206"/>
      <c r="O38" s="281"/>
      <c r="P38" s="206"/>
    </row>
    <row r="39" spans="1:16">
      <c r="A39" s="258" t="s">
        <v>39</v>
      </c>
      <c r="B39" s="285" t="s">
        <v>309</v>
      </c>
      <c r="C39" s="278">
        <v>7.2</v>
      </c>
      <c r="D39" s="279">
        <v>9.4</v>
      </c>
      <c r="E39" s="279">
        <v>11.5</v>
      </c>
      <c r="F39" s="279">
        <v>13.4</v>
      </c>
      <c r="G39" s="279">
        <v>12.3</v>
      </c>
      <c r="H39" s="279">
        <v>9</v>
      </c>
      <c r="I39" s="279">
        <v>7.7</v>
      </c>
      <c r="J39" s="279">
        <v>11.8</v>
      </c>
      <c r="K39" s="298">
        <v>100</v>
      </c>
      <c r="L39" s="302">
        <v>5749</v>
      </c>
      <c r="N39" s="206"/>
      <c r="O39" s="206"/>
      <c r="P39" s="206"/>
    </row>
    <row r="40" spans="1:16" ht="14.25" thickBot="1">
      <c r="A40" s="253"/>
      <c r="B40" s="290" t="s">
        <v>82</v>
      </c>
      <c r="C40" s="264">
        <v>9.3000000000000007</v>
      </c>
      <c r="D40" s="265">
        <v>12.5</v>
      </c>
      <c r="E40" s="265">
        <v>14.1</v>
      </c>
      <c r="F40" s="265">
        <v>13.9</v>
      </c>
      <c r="G40" s="265">
        <v>12.4</v>
      </c>
      <c r="H40" s="265">
        <v>9</v>
      </c>
      <c r="I40" s="265">
        <v>6.6</v>
      </c>
      <c r="J40" s="265">
        <v>7.7</v>
      </c>
      <c r="K40" s="299">
        <v>100</v>
      </c>
      <c r="L40" s="303">
        <v>32275</v>
      </c>
      <c r="N40" s="206"/>
      <c r="O40" s="281"/>
      <c r="P40" s="206"/>
    </row>
    <row r="41" spans="1:16">
      <c r="C41" s="273"/>
      <c r="D41" s="273"/>
      <c r="E41" s="273"/>
      <c r="F41" s="273"/>
      <c r="G41" s="273"/>
      <c r="H41" s="273"/>
      <c r="I41" s="273"/>
      <c r="J41" s="273"/>
      <c r="K41" s="273"/>
      <c r="L41" s="280"/>
      <c r="N41" s="206"/>
      <c r="O41" s="206"/>
      <c r="P41" s="206"/>
    </row>
    <row r="42" spans="1:16">
      <c r="C42" s="281"/>
      <c r="D42" s="281"/>
      <c r="E42" s="281"/>
      <c r="F42" s="281"/>
      <c r="G42" s="281"/>
      <c r="H42" s="281"/>
      <c r="I42" s="281"/>
      <c r="J42" s="281"/>
      <c r="K42" s="281"/>
      <c r="L42" s="280"/>
      <c r="N42" s="206"/>
      <c r="O42" s="281"/>
      <c r="P42" s="206"/>
    </row>
    <row r="43" spans="1:16">
      <c r="N43" s="206"/>
      <c r="O43" s="206"/>
      <c r="P43" s="206"/>
    </row>
    <row r="44" spans="1:16">
      <c r="N44" s="206"/>
      <c r="O44" s="281"/>
      <c r="P44" s="206"/>
    </row>
    <row r="45" spans="1:16">
      <c r="N45" s="206"/>
      <c r="O45" s="206"/>
      <c r="P45" s="206"/>
    </row>
    <row r="46" spans="1:16">
      <c r="N46" s="206"/>
      <c r="O46" s="281"/>
      <c r="P46" s="206"/>
    </row>
    <row r="47" spans="1:16">
      <c r="N47" s="206"/>
      <c r="O47" s="206"/>
      <c r="P47" s="206"/>
    </row>
    <row r="48" spans="1:16">
      <c r="N48" s="206"/>
      <c r="O48" s="281"/>
      <c r="P48" s="206"/>
    </row>
    <row r="49" spans="14:16">
      <c r="N49" s="206"/>
      <c r="O49" s="206"/>
      <c r="P49" s="206"/>
    </row>
    <row r="50" spans="14:16">
      <c r="N50" s="206"/>
      <c r="O50" s="281"/>
      <c r="P50" s="206"/>
    </row>
    <row r="51" spans="14:16">
      <c r="N51" s="206"/>
      <c r="O51" s="206"/>
      <c r="P51" s="206"/>
    </row>
    <row r="52" spans="14:16">
      <c r="N52" s="206"/>
      <c r="O52" s="281"/>
      <c r="P52" s="206"/>
    </row>
    <row r="53" spans="14:16">
      <c r="N53" s="206"/>
      <c r="O53" s="281"/>
      <c r="P53" s="206"/>
    </row>
    <row r="54" spans="14:16">
      <c r="N54" s="206"/>
      <c r="O54" s="281"/>
      <c r="P54" s="206"/>
    </row>
    <row r="55" spans="14:16">
      <c r="N55" s="206"/>
      <c r="O55" s="281"/>
      <c r="P55" s="206"/>
    </row>
    <row r="56" spans="14:16">
      <c r="N56" s="206"/>
      <c r="O56" s="281"/>
      <c r="P56" s="206"/>
    </row>
    <row r="57" spans="14:16">
      <c r="N57" s="206"/>
      <c r="O57" s="281"/>
      <c r="P57" s="206"/>
    </row>
    <row r="58" spans="14:16">
      <c r="N58" s="206"/>
      <c r="O58" s="281"/>
      <c r="P58" s="206"/>
    </row>
    <row r="59" spans="14:16">
      <c r="N59" s="206"/>
      <c r="O59" s="206"/>
      <c r="P59" s="206"/>
    </row>
    <row r="60" spans="14:16">
      <c r="N60" s="206"/>
      <c r="O60" s="206"/>
      <c r="P60" s="206"/>
    </row>
    <row r="61" spans="14:16">
      <c r="N61" s="206"/>
      <c r="O61" s="206"/>
      <c r="P61" s="206"/>
    </row>
    <row r="62" spans="14:16">
      <c r="N62" s="206"/>
      <c r="O62" s="206"/>
      <c r="P62" s="206"/>
    </row>
    <row r="63" spans="14:16">
      <c r="N63" s="206"/>
      <c r="O63" s="206"/>
      <c r="P63" s="206"/>
    </row>
    <row r="64" spans="14:16">
      <c r="N64" s="206"/>
      <c r="O64" s="206"/>
      <c r="P64" s="206"/>
    </row>
    <row r="65" spans="14:16">
      <c r="N65" s="206"/>
      <c r="O65" s="206"/>
      <c r="P65" s="206"/>
    </row>
    <row r="66" spans="14:16">
      <c r="N66" s="206"/>
      <c r="O66" s="206"/>
      <c r="P66" s="206"/>
    </row>
    <row r="67" spans="14:16">
      <c r="N67" s="206"/>
      <c r="O67" s="206"/>
      <c r="P67" s="206"/>
    </row>
    <row r="68" spans="14:16">
      <c r="N68" s="206"/>
      <c r="O68" s="206"/>
      <c r="P68" s="206"/>
    </row>
    <row r="69" spans="14:16">
      <c r="N69" s="206"/>
      <c r="O69" s="206"/>
      <c r="P69" s="206"/>
    </row>
    <row r="70" spans="14:16">
      <c r="N70" s="206"/>
      <c r="O70" s="206"/>
      <c r="P70" s="206"/>
    </row>
    <row r="71" spans="14:16">
      <c r="N71" s="206"/>
      <c r="O71" s="206"/>
      <c r="P71" s="206"/>
    </row>
    <row r="72" spans="14:16">
      <c r="N72" s="206"/>
      <c r="O72" s="206"/>
      <c r="P72" s="206"/>
    </row>
    <row r="73" spans="14:16">
      <c r="N73" s="206"/>
      <c r="O73" s="206"/>
      <c r="P73" s="206"/>
    </row>
    <row r="74" spans="14:16">
      <c r="N74" s="206"/>
      <c r="O74" s="206"/>
      <c r="P74" s="206"/>
    </row>
    <row r="75" spans="14:16">
      <c r="N75" s="206"/>
      <c r="O75" s="206"/>
      <c r="P75" s="206"/>
    </row>
    <row r="76" spans="14:16">
      <c r="N76" s="206"/>
      <c r="O76" s="206"/>
      <c r="P76" s="206"/>
    </row>
    <row r="77" spans="14:16">
      <c r="N77" s="206"/>
      <c r="O77" s="206"/>
      <c r="P77" s="206"/>
    </row>
    <row r="78" spans="14:16">
      <c r="N78" s="206"/>
      <c r="O78" s="206"/>
      <c r="P78" s="206"/>
    </row>
  </sheetData>
  <mergeCells count="14">
    <mergeCell ref="L27:L28"/>
    <mergeCell ref="K27:K28"/>
    <mergeCell ref="K2:K3"/>
    <mergeCell ref="J2:J3"/>
    <mergeCell ref="A4:A5"/>
    <mergeCell ref="A6:A7"/>
    <mergeCell ref="A8:A9"/>
    <mergeCell ref="G2:G3"/>
    <mergeCell ref="H2:H3"/>
    <mergeCell ref="I2:I3"/>
    <mergeCell ref="B2:B3"/>
    <mergeCell ref="C2:C3"/>
    <mergeCell ref="D2:D3"/>
    <mergeCell ref="E2:E3"/>
  </mergeCells>
  <phoneticPr fontId="3"/>
  <pageMargins left="0.75" right="0.75" top="1" bottom="1" header="0.51200000000000001" footer="0.51200000000000001"/>
  <pageSetup paperSize="9" scale="87" orientation="landscape" horizontalDpi="30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134"/>
  <sheetViews>
    <sheetView showGridLines="0" zoomScaleNormal="100" workbookViewId="0">
      <selection activeCell="K15" sqref="K15"/>
    </sheetView>
  </sheetViews>
  <sheetFormatPr defaultRowHeight="13.5"/>
  <cols>
    <col min="1" max="16384" width="9" style="176"/>
  </cols>
  <sheetData>
    <row r="1" spans="1:10" ht="14.25" thickBot="1">
      <c r="A1" s="3"/>
      <c r="B1" s="3"/>
      <c r="C1" s="3" t="s">
        <v>326</v>
      </c>
      <c r="D1" s="3"/>
      <c r="E1" s="3"/>
      <c r="F1" s="3"/>
      <c r="G1" s="3"/>
      <c r="H1" s="3"/>
      <c r="I1" s="3"/>
      <c r="J1" s="3"/>
    </row>
    <row r="2" spans="1:10">
      <c r="A2" s="689" t="s">
        <v>223</v>
      </c>
      <c r="B2" s="671" t="s">
        <v>209</v>
      </c>
      <c r="C2" s="692" t="s">
        <v>129</v>
      </c>
      <c r="D2" s="693"/>
      <c r="E2" s="304" t="s">
        <v>224</v>
      </c>
      <c r="F2" s="304" t="s">
        <v>225</v>
      </c>
      <c r="G2" s="304" t="s">
        <v>226</v>
      </c>
      <c r="H2" s="304" t="s">
        <v>227</v>
      </c>
      <c r="I2" s="305" t="s">
        <v>228</v>
      </c>
      <c r="J2" s="310" t="s">
        <v>328</v>
      </c>
    </row>
    <row r="3" spans="1:10" ht="14.25" thickBot="1">
      <c r="A3" s="691"/>
      <c r="B3" s="683"/>
      <c r="C3" s="694"/>
      <c r="D3" s="695"/>
      <c r="E3" s="306" t="s">
        <v>229</v>
      </c>
      <c r="F3" s="306" t="s">
        <v>230</v>
      </c>
      <c r="G3" s="306" t="s">
        <v>231</v>
      </c>
      <c r="H3" s="307" t="s">
        <v>232</v>
      </c>
      <c r="I3" s="308" t="s">
        <v>233</v>
      </c>
      <c r="J3" s="599" t="s">
        <v>400</v>
      </c>
    </row>
    <row r="4" spans="1:10">
      <c r="A4" s="92"/>
      <c r="B4" s="309"/>
      <c r="C4" s="245" t="s">
        <v>401</v>
      </c>
      <c r="D4" s="98" t="s">
        <v>234</v>
      </c>
      <c r="E4" s="98"/>
      <c r="F4" s="103" t="s">
        <v>235</v>
      </c>
      <c r="G4" s="286" t="s">
        <v>435</v>
      </c>
      <c r="H4" s="98" t="s">
        <v>236</v>
      </c>
      <c r="I4" s="93" t="s">
        <v>237</v>
      </c>
      <c r="J4" s="310" t="s">
        <v>235</v>
      </c>
    </row>
    <row r="5" spans="1:10">
      <c r="A5" s="311" t="s">
        <v>238</v>
      </c>
      <c r="B5" s="238" t="s">
        <v>239</v>
      </c>
      <c r="C5" s="312">
        <v>1568</v>
      </c>
      <c r="D5" s="339">
        <v>95.2</v>
      </c>
      <c r="E5" s="339">
        <v>74.400000000000006</v>
      </c>
      <c r="F5" s="339">
        <v>243.65</v>
      </c>
      <c r="G5" s="339">
        <v>60.4</v>
      </c>
      <c r="H5" s="339">
        <v>7.8</v>
      </c>
      <c r="I5" s="563">
        <v>2.2000000000000002</v>
      </c>
      <c r="J5" s="313">
        <v>487.3</v>
      </c>
    </row>
    <row r="6" spans="1:10">
      <c r="A6" s="311" t="s">
        <v>240</v>
      </c>
      <c r="B6" s="238" t="s">
        <v>241</v>
      </c>
      <c r="C6" s="312">
        <v>79</v>
      </c>
      <c r="D6" s="314">
        <v>4.8</v>
      </c>
      <c r="E6" s="314">
        <v>71.400000000000006</v>
      </c>
      <c r="F6" s="108">
        <v>244.15</v>
      </c>
      <c r="G6" s="314">
        <v>47.3</v>
      </c>
      <c r="H6" s="314">
        <v>7.3</v>
      </c>
      <c r="I6" s="315">
        <v>3.3</v>
      </c>
      <c r="J6" s="271">
        <v>488.3</v>
      </c>
    </row>
    <row r="7" spans="1:10">
      <c r="A7" s="311" t="s">
        <v>242</v>
      </c>
      <c r="B7" s="238" t="s">
        <v>243</v>
      </c>
      <c r="C7" s="312">
        <v>0</v>
      </c>
      <c r="D7" s="314">
        <v>0</v>
      </c>
      <c r="E7" s="314">
        <v>0</v>
      </c>
      <c r="F7" s="108">
        <v>0</v>
      </c>
      <c r="G7" s="314">
        <v>0</v>
      </c>
      <c r="H7" s="314">
        <v>0</v>
      </c>
      <c r="I7" s="315">
        <v>0</v>
      </c>
      <c r="J7" s="271">
        <v>0</v>
      </c>
    </row>
    <row r="8" spans="1:10" ht="14.25" thickBot="1">
      <c r="A8" s="316"/>
      <c r="B8" s="317" t="s">
        <v>207</v>
      </c>
      <c r="C8" s="318">
        <v>1647</v>
      </c>
      <c r="D8" s="319">
        <v>100</v>
      </c>
      <c r="E8" s="319">
        <v>74.3</v>
      </c>
      <c r="F8" s="111">
        <v>243.7</v>
      </c>
      <c r="G8" s="319">
        <v>59.8</v>
      </c>
      <c r="H8" s="319">
        <v>7.8</v>
      </c>
      <c r="I8" s="320">
        <v>2.2999999999999998</v>
      </c>
      <c r="J8" s="321">
        <v>487.4</v>
      </c>
    </row>
    <row r="9" spans="1:10">
      <c r="A9" s="92"/>
      <c r="B9" s="238" t="s">
        <v>239</v>
      </c>
      <c r="C9" s="312">
        <v>4376</v>
      </c>
      <c r="D9" s="314">
        <v>96.1</v>
      </c>
      <c r="E9" s="314">
        <v>74.7</v>
      </c>
      <c r="F9" s="108">
        <v>254.75</v>
      </c>
      <c r="G9" s="314">
        <v>64.2</v>
      </c>
      <c r="H9" s="314">
        <v>8.3000000000000007</v>
      </c>
      <c r="I9" s="315">
        <v>2.5</v>
      </c>
      <c r="J9" s="270">
        <v>509.5</v>
      </c>
    </row>
    <row r="10" spans="1:10">
      <c r="A10" s="311" t="s">
        <v>244</v>
      </c>
      <c r="B10" s="238" t="s">
        <v>241</v>
      </c>
      <c r="C10" s="312">
        <v>176</v>
      </c>
      <c r="D10" s="314">
        <v>3.9</v>
      </c>
      <c r="E10" s="314">
        <v>71.400000000000006</v>
      </c>
      <c r="F10" s="108">
        <v>251.8</v>
      </c>
      <c r="G10" s="314">
        <v>48.6</v>
      </c>
      <c r="H10" s="314">
        <v>7.8</v>
      </c>
      <c r="I10" s="315">
        <v>3.7</v>
      </c>
      <c r="J10" s="271">
        <v>503.6</v>
      </c>
    </row>
    <row r="11" spans="1:10">
      <c r="A11" s="311" t="s">
        <v>238</v>
      </c>
      <c r="B11" s="238" t="s">
        <v>243</v>
      </c>
      <c r="C11" s="312">
        <v>0</v>
      </c>
      <c r="D11" s="314">
        <v>0</v>
      </c>
      <c r="E11" s="314">
        <v>0</v>
      </c>
      <c r="F11" s="108">
        <v>0</v>
      </c>
      <c r="G11" s="314">
        <v>0</v>
      </c>
      <c r="H11" s="314">
        <v>0</v>
      </c>
      <c r="I11" s="315">
        <v>0</v>
      </c>
      <c r="J11" s="271">
        <v>0</v>
      </c>
    </row>
    <row r="12" spans="1:10" ht="14.25" thickBot="1">
      <c r="A12" s="316"/>
      <c r="B12" s="317" t="s">
        <v>207</v>
      </c>
      <c r="C12" s="318">
        <v>4552</v>
      </c>
      <c r="D12" s="319">
        <v>100</v>
      </c>
      <c r="E12" s="319">
        <v>74.599999999999994</v>
      </c>
      <c r="F12" s="111">
        <v>254.65</v>
      </c>
      <c r="G12" s="319">
        <v>63.6</v>
      </c>
      <c r="H12" s="319">
        <v>8.3000000000000007</v>
      </c>
      <c r="I12" s="320">
        <v>2.5</v>
      </c>
      <c r="J12" s="321">
        <v>509.3</v>
      </c>
    </row>
    <row r="13" spans="1:10">
      <c r="A13" s="92"/>
      <c r="B13" s="238" t="s">
        <v>239</v>
      </c>
      <c r="C13" s="312">
        <v>14619</v>
      </c>
      <c r="D13" s="314">
        <v>95.9</v>
      </c>
      <c r="E13" s="314">
        <v>74.7</v>
      </c>
      <c r="F13" s="108">
        <v>256.8</v>
      </c>
      <c r="G13" s="314">
        <v>64.099999999999994</v>
      </c>
      <c r="H13" s="314">
        <v>8.4</v>
      </c>
      <c r="I13" s="315">
        <v>2.4</v>
      </c>
      <c r="J13" s="270">
        <v>513.6</v>
      </c>
    </row>
    <row r="14" spans="1:10">
      <c r="A14" s="311" t="s">
        <v>333</v>
      </c>
      <c r="B14" s="238" t="s">
        <v>241</v>
      </c>
      <c r="C14" s="312">
        <v>621</v>
      </c>
      <c r="D14" s="314">
        <v>4.0999999999999996</v>
      </c>
      <c r="E14" s="314">
        <v>71.3</v>
      </c>
      <c r="F14" s="108">
        <v>252.05</v>
      </c>
      <c r="G14" s="314">
        <v>49.4</v>
      </c>
      <c r="H14" s="314">
        <v>7.7</v>
      </c>
      <c r="I14" s="315">
        <v>3.7</v>
      </c>
      <c r="J14" s="271">
        <v>504.1</v>
      </c>
    </row>
    <row r="15" spans="1:10">
      <c r="A15" s="311" t="s">
        <v>244</v>
      </c>
      <c r="B15" s="238" t="s">
        <v>243</v>
      </c>
      <c r="C15" s="312">
        <v>4</v>
      </c>
      <c r="D15" s="314">
        <v>0</v>
      </c>
      <c r="E15" s="314">
        <v>68.5</v>
      </c>
      <c r="F15" s="108">
        <v>262.64999999999998</v>
      </c>
      <c r="G15" s="314">
        <v>48.8</v>
      </c>
      <c r="H15" s="314">
        <v>7.1</v>
      </c>
      <c r="I15" s="315">
        <v>6</v>
      </c>
      <c r="J15" s="271">
        <v>525.29999999999995</v>
      </c>
    </row>
    <row r="16" spans="1:10" ht="14.25" thickBot="1">
      <c r="A16" s="316"/>
      <c r="B16" s="317" t="s">
        <v>207</v>
      </c>
      <c r="C16" s="318">
        <v>15244</v>
      </c>
      <c r="D16" s="319">
        <v>100</v>
      </c>
      <c r="E16" s="319">
        <v>74.599999999999994</v>
      </c>
      <c r="F16" s="111">
        <v>256.60000000000002</v>
      </c>
      <c r="G16" s="319">
        <v>63.5</v>
      </c>
      <c r="H16" s="319">
        <v>8.3000000000000007</v>
      </c>
      <c r="I16" s="320">
        <v>2.5</v>
      </c>
      <c r="J16" s="321">
        <v>513.20000000000005</v>
      </c>
    </row>
    <row r="17" spans="1:10">
      <c r="A17" s="311" t="s">
        <v>244</v>
      </c>
      <c r="B17" s="238" t="s">
        <v>239</v>
      </c>
      <c r="C17" s="312">
        <v>3268</v>
      </c>
      <c r="D17" s="314">
        <v>93.6</v>
      </c>
      <c r="E17" s="314">
        <v>74.3</v>
      </c>
      <c r="F17" s="108">
        <v>243.3</v>
      </c>
      <c r="G17" s="314">
        <v>60.2</v>
      </c>
      <c r="H17" s="314">
        <v>8.1</v>
      </c>
      <c r="I17" s="315">
        <v>2.5</v>
      </c>
      <c r="J17" s="270">
        <v>486.6</v>
      </c>
    </row>
    <row r="18" spans="1:10">
      <c r="A18" s="311" t="s">
        <v>240</v>
      </c>
      <c r="B18" s="238" t="s">
        <v>241</v>
      </c>
      <c r="C18" s="312">
        <v>222</v>
      </c>
      <c r="D18" s="314">
        <v>6.4</v>
      </c>
      <c r="E18" s="314">
        <v>71.3</v>
      </c>
      <c r="F18" s="108">
        <v>241.75</v>
      </c>
      <c r="G18" s="314">
        <v>46.7</v>
      </c>
      <c r="H18" s="314">
        <v>7.5</v>
      </c>
      <c r="I18" s="315">
        <v>3.5</v>
      </c>
      <c r="J18" s="271">
        <v>483.5</v>
      </c>
    </row>
    <row r="19" spans="1:10">
      <c r="A19" s="311" t="s">
        <v>238</v>
      </c>
      <c r="B19" s="238" t="s">
        <v>243</v>
      </c>
      <c r="C19" s="312">
        <v>0</v>
      </c>
      <c r="D19" s="314">
        <v>0</v>
      </c>
      <c r="E19" s="314">
        <v>0</v>
      </c>
      <c r="F19" s="108">
        <v>0</v>
      </c>
      <c r="G19" s="314">
        <v>0</v>
      </c>
      <c r="H19" s="314">
        <v>0</v>
      </c>
      <c r="I19" s="315">
        <v>0</v>
      </c>
      <c r="J19" s="271">
        <v>0</v>
      </c>
    </row>
    <row r="20" spans="1:10" ht="14.25" thickBot="1">
      <c r="A20" s="322" t="s">
        <v>246</v>
      </c>
      <c r="B20" s="317" t="s">
        <v>207</v>
      </c>
      <c r="C20" s="318">
        <v>3490</v>
      </c>
      <c r="D20" s="319">
        <v>100</v>
      </c>
      <c r="E20" s="319">
        <v>74.099999999999994</v>
      </c>
      <c r="F20" s="111">
        <v>243.2</v>
      </c>
      <c r="G20" s="319">
        <v>59.3</v>
      </c>
      <c r="H20" s="319">
        <v>8.1</v>
      </c>
      <c r="I20" s="320">
        <v>2.6</v>
      </c>
      <c r="J20" s="321">
        <v>486.4</v>
      </c>
    </row>
    <row r="21" spans="1:10">
      <c r="A21" s="92"/>
      <c r="B21" s="238" t="s">
        <v>239</v>
      </c>
      <c r="C21" s="312">
        <v>6564</v>
      </c>
      <c r="D21" s="314">
        <v>92.4</v>
      </c>
      <c r="E21" s="314">
        <v>74.3</v>
      </c>
      <c r="F21" s="108">
        <v>243.1</v>
      </c>
      <c r="G21" s="314">
        <v>60.6</v>
      </c>
      <c r="H21" s="314">
        <v>7.9</v>
      </c>
      <c r="I21" s="315">
        <v>2.4</v>
      </c>
      <c r="J21" s="270">
        <v>486.2</v>
      </c>
    </row>
    <row r="22" spans="1:10">
      <c r="A22" s="311" t="s">
        <v>247</v>
      </c>
      <c r="B22" s="238" t="s">
        <v>241</v>
      </c>
      <c r="C22" s="312">
        <v>541</v>
      </c>
      <c r="D22" s="314">
        <v>7.6</v>
      </c>
      <c r="E22" s="314">
        <v>71.3</v>
      </c>
      <c r="F22" s="108">
        <v>242.55</v>
      </c>
      <c r="G22" s="314">
        <v>47.1</v>
      </c>
      <c r="H22" s="314">
        <v>7.4</v>
      </c>
      <c r="I22" s="315">
        <v>3.5</v>
      </c>
      <c r="J22" s="271">
        <v>485.1</v>
      </c>
    </row>
    <row r="23" spans="1:10">
      <c r="A23" s="311" t="s">
        <v>248</v>
      </c>
      <c r="B23" s="238" t="s">
        <v>243</v>
      </c>
      <c r="C23" s="312">
        <v>0</v>
      </c>
      <c r="D23" s="314">
        <v>0</v>
      </c>
      <c r="E23" s="314">
        <v>0</v>
      </c>
      <c r="F23" s="108">
        <v>0</v>
      </c>
      <c r="G23" s="314">
        <v>0</v>
      </c>
      <c r="H23" s="314">
        <v>0</v>
      </c>
      <c r="I23" s="315">
        <v>0</v>
      </c>
      <c r="J23" s="271">
        <v>0</v>
      </c>
    </row>
    <row r="24" spans="1:10" ht="14.25" thickBot="1">
      <c r="A24" s="316"/>
      <c r="B24" s="317" t="s">
        <v>207</v>
      </c>
      <c r="C24" s="318">
        <v>7105</v>
      </c>
      <c r="D24" s="319">
        <v>100</v>
      </c>
      <c r="E24" s="319">
        <v>74</v>
      </c>
      <c r="F24" s="111">
        <v>243.05</v>
      </c>
      <c r="G24" s="319">
        <v>59.6</v>
      </c>
      <c r="H24" s="319">
        <v>7.8</v>
      </c>
      <c r="I24" s="320">
        <v>2.5</v>
      </c>
      <c r="J24" s="321">
        <v>486.1</v>
      </c>
    </row>
    <row r="25" spans="1:10">
      <c r="A25" s="92"/>
      <c r="B25" s="238" t="s">
        <v>239</v>
      </c>
      <c r="C25" s="312">
        <v>1173</v>
      </c>
      <c r="D25" s="314">
        <v>91</v>
      </c>
      <c r="E25" s="314">
        <v>74.099999999999994</v>
      </c>
      <c r="F25" s="108">
        <v>241</v>
      </c>
      <c r="G25" s="314">
        <v>60.6</v>
      </c>
      <c r="H25" s="314">
        <v>7.6</v>
      </c>
      <c r="I25" s="315">
        <v>2.5</v>
      </c>
      <c r="J25" s="270">
        <v>482</v>
      </c>
    </row>
    <row r="26" spans="1:10">
      <c r="A26" s="311" t="s">
        <v>208</v>
      </c>
      <c r="B26" s="238" t="s">
        <v>241</v>
      </c>
      <c r="C26" s="312">
        <v>116</v>
      </c>
      <c r="D26" s="314">
        <v>9</v>
      </c>
      <c r="E26" s="314">
        <v>71.2</v>
      </c>
      <c r="F26" s="108">
        <v>243.35</v>
      </c>
      <c r="G26" s="314">
        <v>48.9</v>
      </c>
      <c r="H26" s="314">
        <v>7.1</v>
      </c>
      <c r="I26" s="315">
        <v>3.6</v>
      </c>
      <c r="J26" s="271">
        <v>486.7</v>
      </c>
    </row>
    <row r="27" spans="1:10">
      <c r="A27" s="311" t="s">
        <v>220</v>
      </c>
      <c r="B27" s="238" t="s">
        <v>243</v>
      </c>
      <c r="C27" s="312">
        <v>0</v>
      </c>
      <c r="D27" s="314">
        <v>0</v>
      </c>
      <c r="E27" s="314">
        <v>0</v>
      </c>
      <c r="F27" s="108">
        <v>0</v>
      </c>
      <c r="G27" s="314">
        <v>0</v>
      </c>
      <c r="H27" s="314">
        <v>0</v>
      </c>
      <c r="I27" s="315">
        <v>0</v>
      </c>
      <c r="J27" s="271">
        <v>0</v>
      </c>
    </row>
    <row r="28" spans="1:10" ht="14.25" thickBot="1">
      <c r="A28" s="316"/>
      <c r="B28" s="317" t="s">
        <v>207</v>
      </c>
      <c r="C28" s="318">
        <v>1289</v>
      </c>
      <c r="D28" s="319">
        <v>100</v>
      </c>
      <c r="E28" s="319">
        <v>73.900000000000006</v>
      </c>
      <c r="F28" s="111">
        <v>241.2</v>
      </c>
      <c r="G28" s="319">
        <v>59.5</v>
      </c>
      <c r="H28" s="319">
        <v>7.6</v>
      </c>
      <c r="I28" s="320">
        <v>2.6</v>
      </c>
      <c r="J28" s="321">
        <v>482.4</v>
      </c>
    </row>
    <row r="29" spans="1:10">
      <c r="A29" s="92"/>
      <c r="B29" s="238" t="s">
        <v>239</v>
      </c>
      <c r="C29" s="312">
        <v>785</v>
      </c>
      <c r="D29" s="314">
        <v>89.1</v>
      </c>
      <c r="E29" s="314">
        <v>74.3</v>
      </c>
      <c r="F29" s="108">
        <v>244.9</v>
      </c>
      <c r="G29" s="314">
        <v>61.7</v>
      </c>
      <c r="H29" s="314">
        <v>7.7</v>
      </c>
      <c r="I29" s="315">
        <v>2.4</v>
      </c>
      <c r="J29" s="270">
        <v>489.8</v>
      </c>
    </row>
    <row r="30" spans="1:10">
      <c r="A30" s="311" t="s">
        <v>249</v>
      </c>
      <c r="B30" s="238" t="s">
        <v>241</v>
      </c>
      <c r="C30" s="312">
        <v>96</v>
      </c>
      <c r="D30" s="314">
        <v>10.9</v>
      </c>
      <c r="E30" s="314">
        <v>71.3</v>
      </c>
      <c r="F30" s="108">
        <v>253.45</v>
      </c>
      <c r="G30" s="314">
        <v>48.7</v>
      </c>
      <c r="H30" s="314">
        <v>7.5</v>
      </c>
      <c r="I30" s="315">
        <v>3.5</v>
      </c>
      <c r="J30" s="271">
        <v>506.9</v>
      </c>
    </row>
    <row r="31" spans="1:10">
      <c r="A31" s="311" t="s">
        <v>220</v>
      </c>
      <c r="B31" s="238" t="s">
        <v>243</v>
      </c>
      <c r="C31" s="312">
        <v>0</v>
      </c>
      <c r="D31" s="314">
        <v>0</v>
      </c>
      <c r="E31" s="314">
        <v>0</v>
      </c>
      <c r="F31" s="108">
        <v>0</v>
      </c>
      <c r="G31" s="314">
        <v>0</v>
      </c>
      <c r="H31" s="314">
        <v>0</v>
      </c>
      <c r="I31" s="315">
        <v>0</v>
      </c>
      <c r="J31" s="271">
        <v>0</v>
      </c>
    </row>
    <row r="32" spans="1:10" ht="14.25" thickBot="1">
      <c r="A32" s="316"/>
      <c r="B32" s="317" t="s">
        <v>207</v>
      </c>
      <c r="C32" s="318">
        <v>881</v>
      </c>
      <c r="D32" s="319">
        <v>100</v>
      </c>
      <c r="E32" s="319">
        <v>74</v>
      </c>
      <c r="F32" s="111">
        <v>245.85</v>
      </c>
      <c r="G32" s="319">
        <v>60.3</v>
      </c>
      <c r="H32" s="319">
        <v>7.7</v>
      </c>
      <c r="I32" s="320">
        <v>2.5</v>
      </c>
      <c r="J32" s="321">
        <v>491.7</v>
      </c>
    </row>
    <row r="33" spans="1:10">
      <c r="A33" s="92"/>
      <c r="B33" s="238" t="s">
        <v>239</v>
      </c>
      <c r="C33" s="312">
        <v>21735</v>
      </c>
      <c r="D33" s="314">
        <v>94.5</v>
      </c>
      <c r="E33" s="314">
        <v>74.5</v>
      </c>
      <c r="F33" s="108">
        <v>241.6</v>
      </c>
      <c r="G33" s="314">
        <v>62</v>
      </c>
      <c r="H33" s="314">
        <v>7.8</v>
      </c>
      <c r="I33" s="315">
        <v>2.4</v>
      </c>
      <c r="J33" s="270">
        <v>483.2</v>
      </c>
    </row>
    <row r="34" spans="1:10">
      <c r="A34" s="311" t="s">
        <v>250</v>
      </c>
      <c r="B34" s="238" t="s">
        <v>241</v>
      </c>
      <c r="C34" s="312">
        <v>1260</v>
      </c>
      <c r="D34" s="314">
        <v>5.5</v>
      </c>
      <c r="E34" s="314">
        <v>71.400000000000006</v>
      </c>
      <c r="F34" s="108">
        <v>240.85</v>
      </c>
      <c r="G34" s="314">
        <v>47.6</v>
      </c>
      <c r="H34" s="314">
        <v>7.3</v>
      </c>
      <c r="I34" s="315">
        <v>3.5</v>
      </c>
      <c r="J34" s="271">
        <v>481.7</v>
      </c>
    </row>
    <row r="35" spans="1:10">
      <c r="A35" s="311" t="s">
        <v>251</v>
      </c>
      <c r="B35" s="238" t="s">
        <v>243</v>
      </c>
      <c r="C35" s="312">
        <v>2</v>
      </c>
      <c r="D35" s="314">
        <v>0</v>
      </c>
      <c r="E35" s="314">
        <v>68.8</v>
      </c>
      <c r="F35" s="108">
        <v>260.2</v>
      </c>
      <c r="G35" s="314">
        <v>48</v>
      </c>
      <c r="H35" s="314">
        <v>6.3</v>
      </c>
      <c r="I35" s="315">
        <v>5.2</v>
      </c>
      <c r="J35" s="271">
        <v>520.4</v>
      </c>
    </row>
    <row r="36" spans="1:10" ht="14.25" thickBot="1">
      <c r="A36" s="316"/>
      <c r="B36" s="317" t="s">
        <v>207</v>
      </c>
      <c r="C36" s="318">
        <v>22997</v>
      </c>
      <c r="D36" s="319">
        <v>100</v>
      </c>
      <c r="E36" s="319">
        <v>74.3</v>
      </c>
      <c r="F36" s="111">
        <v>241.6</v>
      </c>
      <c r="G36" s="319">
        <v>61.2</v>
      </c>
      <c r="H36" s="319">
        <v>7.8</v>
      </c>
      <c r="I36" s="320">
        <v>2.5</v>
      </c>
      <c r="J36" s="321">
        <v>483.2</v>
      </c>
    </row>
    <row r="37" spans="1:10">
      <c r="A37" s="311" t="s">
        <v>219</v>
      </c>
      <c r="B37" s="238" t="s">
        <v>239</v>
      </c>
      <c r="C37" s="323">
        <v>54088</v>
      </c>
      <c r="D37" s="108">
        <v>94.6</v>
      </c>
      <c r="E37" s="108">
        <v>74.5</v>
      </c>
      <c r="F37" s="108">
        <v>247.15</v>
      </c>
      <c r="G37" s="108">
        <v>62.4</v>
      </c>
      <c r="H37" s="108">
        <v>8</v>
      </c>
      <c r="I37" s="267">
        <v>2.4</v>
      </c>
      <c r="J37" s="270">
        <v>494.3</v>
      </c>
    </row>
    <row r="38" spans="1:10">
      <c r="A38" s="311" t="s">
        <v>220</v>
      </c>
      <c r="B38" s="238" t="s">
        <v>241</v>
      </c>
      <c r="C38" s="323">
        <v>3111</v>
      </c>
      <c r="D38" s="108">
        <v>5.4</v>
      </c>
      <c r="E38" s="108">
        <v>71.3</v>
      </c>
      <c r="F38" s="108">
        <v>244.6</v>
      </c>
      <c r="G38" s="108">
        <v>47.9</v>
      </c>
      <c r="H38" s="108">
        <v>7.5</v>
      </c>
      <c r="I38" s="267">
        <v>3.5</v>
      </c>
      <c r="J38" s="271">
        <v>489.2</v>
      </c>
    </row>
    <row r="39" spans="1:10">
      <c r="A39" s="311" t="s">
        <v>252</v>
      </c>
      <c r="B39" s="238" t="s">
        <v>243</v>
      </c>
      <c r="C39" s="323">
        <v>6</v>
      </c>
      <c r="D39" s="108">
        <v>0</v>
      </c>
      <c r="E39" s="108">
        <v>68.599999999999994</v>
      </c>
      <c r="F39" s="108">
        <v>261.8</v>
      </c>
      <c r="G39" s="108">
        <v>48.5</v>
      </c>
      <c r="H39" s="108">
        <v>6.9</v>
      </c>
      <c r="I39" s="267">
        <v>5.7</v>
      </c>
      <c r="J39" s="271">
        <v>523.6</v>
      </c>
    </row>
    <row r="40" spans="1:10" ht="14.25" thickBot="1">
      <c r="A40" s="322"/>
      <c r="B40" s="317" t="s">
        <v>207</v>
      </c>
      <c r="C40" s="324">
        <v>57205</v>
      </c>
      <c r="D40" s="111">
        <v>100</v>
      </c>
      <c r="E40" s="111">
        <v>74.3</v>
      </c>
      <c r="F40" s="111">
        <v>247.05</v>
      </c>
      <c r="G40" s="111">
        <v>61.6</v>
      </c>
      <c r="H40" s="111">
        <v>8</v>
      </c>
      <c r="I40" s="196">
        <v>2.5</v>
      </c>
      <c r="J40" s="321">
        <v>494.1</v>
      </c>
    </row>
    <row r="41" spans="1:10">
      <c r="A41" s="311" t="s">
        <v>219</v>
      </c>
      <c r="B41" s="238" t="s">
        <v>239</v>
      </c>
      <c r="C41" s="312">
        <v>57551</v>
      </c>
      <c r="D41" s="314">
        <v>94</v>
      </c>
      <c r="E41" s="314">
        <v>74.3</v>
      </c>
      <c r="F41" s="314">
        <v>244.2</v>
      </c>
      <c r="G41" s="314">
        <v>60.5</v>
      </c>
      <c r="H41" s="314">
        <v>7.9</v>
      </c>
      <c r="I41" s="315">
        <v>2.4</v>
      </c>
      <c r="J41" s="3"/>
    </row>
    <row r="42" spans="1:10">
      <c r="A42" s="311" t="s">
        <v>220</v>
      </c>
      <c r="B42" s="238" t="s">
        <v>241</v>
      </c>
      <c r="C42" s="312">
        <v>3655</v>
      </c>
      <c r="D42" s="314">
        <v>6</v>
      </c>
      <c r="E42" s="314">
        <v>71.3</v>
      </c>
      <c r="F42" s="314">
        <v>241.75</v>
      </c>
      <c r="G42" s="314">
        <v>47</v>
      </c>
      <c r="H42" s="314">
        <v>7.4</v>
      </c>
      <c r="I42" s="315">
        <v>3.4</v>
      </c>
      <c r="J42" s="3"/>
    </row>
    <row r="43" spans="1:10">
      <c r="A43" s="311" t="s">
        <v>253</v>
      </c>
      <c r="B43" s="238" t="s">
        <v>243</v>
      </c>
      <c r="C43" s="312">
        <v>9</v>
      </c>
      <c r="D43" s="314">
        <v>0</v>
      </c>
      <c r="E43" s="314">
        <v>68.099999999999994</v>
      </c>
      <c r="F43" s="314">
        <v>261.10000000000002</v>
      </c>
      <c r="G43" s="314">
        <v>39.299999999999997</v>
      </c>
      <c r="H43" s="314">
        <v>7.2</v>
      </c>
      <c r="I43" s="315">
        <v>5.2</v>
      </c>
      <c r="J43" s="3"/>
    </row>
    <row r="44" spans="1:10" ht="14.25" thickBot="1">
      <c r="A44" s="322"/>
      <c r="B44" s="317" t="s">
        <v>207</v>
      </c>
      <c r="C44" s="318">
        <v>61215</v>
      </c>
      <c r="D44" s="319">
        <v>100</v>
      </c>
      <c r="E44" s="319">
        <v>74.099999999999994</v>
      </c>
      <c r="F44" s="319">
        <v>244.05</v>
      </c>
      <c r="G44" s="319">
        <v>59.6</v>
      </c>
      <c r="H44" s="319">
        <v>7.9</v>
      </c>
      <c r="I44" s="320">
        <v>2.4</v>
      </c>
      <c r="J44" s="3"/>
    </row>
    <row r="45" spans="1:10">
      <c r="A45" s="325"/>
      <c r="B45" s="325"/>
      <c r="C45" s="325"/>
      <c r="D45" s="325"/>
      <c r="E45" s="325"/>
      <c r="F45" s="325"/>
      <c r="G45" s="325"/>
      <c r="H45" s="325"/>
      <c r="I45" s="325"/>
      <c r="J45" s="3"/>
    </row>
    <row r="46" spans="1:10" ht="14.25" thickBot="1">
      <c r="A46" s="326"/>
      <c r="B46" s="326"/>
      <c r="C46" s="326" t="s">
        <v>254</v>
      </c>
      <c r="D46" s="326"/>
      <c r="E46" s="326"/>
      <c r="F46" s="326"/>
      <c r="G46" s="326"/>
      <c r="H46" s="326"/>
      <c r="I46" s="326"/>
      <c r="J46" s="3"/>
    </row>
    <row r="47" spans="1:10">
      <c r="A47" s="689" t="s">
        <v>223</v>
      </c>
      <c r="B47" s="671" t="s">
        <v>209</v>
      </c>
      <c r="C47" s="692" t="s">
        <v>129</v>
      </c>
      <c r="D47" s="693"/>
      <c r="E47" s="304" t="s">
        <v>224</v>
      </c>
      <c r="F47" s="304" t="s">
        <v>225</v>
      </c>
      <c r="G47" s="304" t="s">
        <v>226</v>
      </c>
      <c r="H47" s="304" t="s">
        <v>227</v>
      </c>
      <c r="I47" s="305" t="s">
        <v>228</v>
      </c>
      <c r="J47" s="310" t="s">
        <v>328</v>
      </c>
    </row>
    <row r="48" spans="1:10" ht="14.25" thickBot="1">
      <c r="A48" s="691"/>
      <c r="B48" s="683"/>
      <c r="C48" s="694"/>
      <c r="D48" s="695"/>
      <c r="E48" s="306" t="s">
        <v>229</v>
      </c>
      <c r="F48" s="306" t="s">
        <v>230</v>
      </c>
      <c r="G48" s="306" t="s">
        <v>231</v>
      </c>
      <c r="H48" s="307" t="s">
        <v>232</v>
      </c>
      <c r="I48" s="308" t="s">
        <v>233</v>
      </c>
      <c r="J48" s="599" t="s">
        <v>400</v>
      </c>
    </row>
    <row r="49" spans="1:10">
      <c r="A49" s="92"/>
      <c r="B49" s="309"/>
      <c r="C49" s="245" t="s">
        <v>401</v>
      </c>
      <c r="D49" s="98" t="s">
        <v>234</v>
      </c>
      <c r="E49" s="98"/>
      <c r="F49" s="103" t="s">
        <v>235</v>
      </c>
      <c r="G49" s="286" t="s">
        <v>435</v>
      </c>
      <c r="H49" s="98" t="s">
        <v>236</v>
      </c>
      <c r="I49" s="93" t="s">
        <v>237</v>
      </c>
      <c r="J49" s="310" t="s">
        <v>235</v>
      </c>
    </row>
    <row r="50" spans="1:10">
      <c r="A50" s="311" t="s">
        <v>238</v>
      </c>
      <c r="B50" s="238" t="s">
        <v>239</v>
      </c>
      <c r="C50" s="312">
        <v>1</v>
      </c>
      <c r="D50" s="339">
        <v>0</v>
      </c>
      <c r="E50" s="339">
        <v>72.2</v>
      </c>
      <c r="F50" s="339">
        <v>236</v>
      </c>
      <c r="G50" s="339">
        <v>57</v>
      </c>
      <c r="H50" s="339">
        <v>6.5</v>
      </c>
      <c r="I50" s="563">
        <v>1.1000000000000001</v>
      </c>
      <c r="J50" s="313">
        <v>472</v>
      </c>
    </row>
    <row r="51" spans="1:10">
      <c r="A51" s="311" t="s">
        <v>240</v>
      </c>
      <c r="B51" s="238" t="s">
        <v>241</v>
      </c>
      <c r="C51" s="312">
        <v>16726</v>
      </c>
      <c r="D51" s="314">
        <v>71</v>
      </c>
      <c r="E51" s="314">
        <v>69.7</v>
      </c>
      <c r="F51" s="108">
        <v>218.3</v>
      </c>
      <c r="G51" s="314">
        <v>43.5</v>
      </c>
      <c r="H51" s="314">
        <v>5.6</v>
      </c>
      <c r="I51" s="315">
        <v>1.7</v>
      </c>
      <c r="J51" s="271">
        <v>436.6</v>
      </c>
    </row>
    <row r="52" spans="1:10">
      <c r="A52" s="311" t="s">
        <v>242</v>
      </c>
      <c r="B52" s="238" t="s">
        <v>243</v>
      </c>
      <c r="C52" s="312">
        <v>6846</v>
      </c>
      <c r="D52" s="314">
        <v>29</v>
      </c>
      <c r="E52" s="314">
        <v>68.2</v>
      </c>
      <c r="F52" s="108">
        <v>222.05</v>
      </c>
      <c r="G52" s="314">
        <v>38.5</v>
      </c>
      <c r="H52" s="314">
        <v>5.3</v>
      </c>
      <c r="I52" s="315">
        <v>2.4</v>
      </c>
      <c r="J52" s="271">
        <v>444.1</v>
      </c>
    </row>
    <row r="53" spans="1:10" ht="14.25" thickBot="1">
      <c r="A53" s="316"/>
      <c r="B53" s="317" t="s">
        <v>207</v>
      </c>
      <c r="C53" s="318">
        <v>23573</v>
      </c>
      <c r="D53" s="319">
        <v>100</v>
      </c>
      <c r="E53" s="319">
        <v>69.3</v>
      </c>
      <c r="F53" s="111">
        <v>219.4</v>
      </c>
      <c r="G53" s="319">
        <v>42.1</v>
      </c>
      <c r="H53" s="319">
        <v>5.5</v>
      </c>
      <c r="I53" s="320">
        <v>1.9</v>
      </c>
      <c r="J53" s="321">
        <v>438.8</v>
      </c>
    </row>
    <row r="54" spans="1:10">
      <c r="A54" s="92"/>
      <c r="B54" s="238" t="s">
        <v>239</v>
      </c>
      <c r="C54" s="312">
        <v>3</v>
      </c>
      <c r="D54" s="314">
        <v>0.1</v>
      </c>
      <c r="E54" s="314">
        <v>72.3</v>
      </c>
      <c r="F54" s="108">
        <v>234.4</v>
      </c>
      <c r="G54" s="314">
        <v>56.7</v>
      </c>
      <c r="H54" s="314">
        <v>7.3</v>
      </c>
      <c r="I54" s="315">
        <v>1.6</v>
      </c>
      <c r="J54" s="270">
        <v>468.8</v>
      </c>
    </row>
    <row r="55" spans="1:10">
      <c r="A55" s="311" t="s">
        <v>244</v>
      </c>
      <c r="B55" s="238" t="s">
        <v>241</v>
      </c>
      <c r="C55" s="312">
        <v>3560</v>
      </c>
      <c r="D55" s="314">
        <v>71.8</v>
      </c>
      <c r="E55" s="314">
        <v>69.7</v>
      </c>
      <c r="F55" s="108">
        <v>217.95</v>
      </c>
      <c r="G55" s="314">
        <v>41.5</v>
      </c>
      <c r="H55" s="314">
        <v>5.9</v>
      </c>
      <c r="I55" s="315">
        <v>1.8</v>
      </c>
      <c r="J55" s="271">
        <v>435.9</v>
      </c>
    </row>
    <row r="56" spans="1:10">
      <c r="A56" s="311" t="s">
        <v>238</v>
      </c>
      <c r="B56" s="238" t="s">
        <v>243</v>
      </c>
      <c r="C56" s="312">
        <v>1396</v>
      </c>
      <c r="D56" s="314">
        <v>28.2</v>
      </c>
      <c r="E56" s="314">
        <v>68.3</v>
      </c>
      <c r="F56" s="108">
        <v>220.9</v>
      </c>
      <c r="G56" s="314">
        <v>36.700000000000003</v>
      </c>
      <c r="H56" s="314">
        <v>5.6</v>
      </c>
      <c r="I56" s="315">
        <v>2.2999999999999998</v>
      </c>
      <c r="J56" s="271">
        <v>441.8</v>
      </c>
    </row>
    <row r="57" spans="1:10" ht="14.25" thickBot="1">
      <c r="A57" s="316"/>
      <c r="B57" s="317" t="s">
        <v>207</v>
      </c>
      <c r="C57" s="318">
        <v>4959</v>
      </c>
      <c r="D57" s="319">
        <v>100</v>
      </c>
      <c r="E57" s="319">
        <v>69.3</v>
      </c>
      <c r="F57" s="111">
        <v>218.8</v>
      </c>
      <c r="G57" s="319">
        <v>40.200000000000003</v>
      </c>
      <c r="H57" s="319">
        <v>5.8</v>
      </c>
      <c r="I57" s="320">
        <v>1.9</v>
      </c>
      <c r="J57" s="321">
        <v>437.6</v>
      </c>
    </row>
    <row r="58" spans="1:10">
      <c r="A58" s="92"/>
      <c r="B58" s="238" t="s">
        <v>239</v>
      </c>
      <c r="C58" s="312">
        <v>0</v>
      </c>
      <c r="D58" s="314">
        <v>0</v>
      </c>
      <c r="E58" s="314">
        <v>0</v>
      </c>
      <c r="F58" s="108">
        <v>0</v>
      </c>
      <c r="G58" s="314">
        <v>0</v>
      </c>
      <c r="H58" s="314">
        <v>0</v>
      </c>
      <c r="I58" s="315">
        <v>0</v>
      </c>
      <c r="J58" s="270">
        <v>0</v>
      </c>
    </row>
    <row r="59" spans="1:10">
      <c r="A59" s="311" t="s">
        <v>245</v>
      </c>
      <c r="B59" s="238" t="s">
        <v>241</v>
      </c>
      <c r="C59" s="312">
        <v>716</v>
      </c>
      <c r="D59" s="314">
        <v>39.9</v>
      </c>
      <c r="E59" s="314">
        <v>69.5</v>
      </c>
      <c r="F59" s="108">
        <v>235.5</v>
      </c>
      <c r="G59" s="314">
        <v>44</v>
      </c>
      <c r="H59" s="314">
        <v>6.1</v>
      </c>
      <c r="I59" s="315">
        <v>2</v>
      </c>
      <c r="J59" s="271">
        <v>471</v>
      </c>
    </row>
    <row r="60" spans="1:10">
      <c r="A60" s="311" t="s">
        <v>244</v>
      </c>
      <c r="B60" s="238" t="s">
        <v>243</v>
      </c>
      <c r="C60" s="312">
        <v>1078</v>
      </c>
      <c r="D60" s="314">
        <v>60.1</v>
      </c>
      <c r="E60" s="314">
        <v>67.8</v>
      </c>
      <c r="F60" s="108">
        <v>237.3</v>
      </c>
      <c r="G60" s="314">
        <v>38.1</v>
      </c>
      <c r="H60" s="314">
        <v>5.7</v>
      </c>
      <c r="I60" s="315">
        <v>2.6</v>
      </c>
      <c r="J60" s="271">
        <v>474.6</v>
      </c>
    </row>
    <row r="61" spans="1:10" ht="14.25" thickBot="1">
      <c r="A61" s="316"/>
      <c r="B61" s="317" t="s">
        <v>207</v>
      </c>
      <c r="C61" s="318">
        <v>1794</v>
      </c>
      <c r="D61" s="319">
        <v>100</v>
      </c>
      <c r="E61" s="319">
        <v>68.5</v>
      </c>
      <c r="F61" s="111">
        <v>236.55</v>
      </c>
      <c r="G61" s="319">
        <v>40.4</v>
      </c>
      <c r="H61" s="319">
        <v>5.8</v>
      </c>
      <c r="I61" s="320">
        <v>2.2999999999999998</v>
      </c>
      <c r="J61" s="321">
        <v>473.1</v>
      </c>
    </row>
    <row r="62" spans="1:10">
      <c r="A62" s="311" t="s">
        <v>244</v>
      </c>
      <c r="B62" s="238" t="s">
        <v>239</v>
      </c>
      <c r="C62" s="312">
        <v>0</v>
      </c>
      <c r="D62" s="314">
        <v>0</v>
      </c>
      <c r="E62" s="314">
        <v>0</v>
      </c>
      <c r="F62" s="108">
        <v>0</v>
      </c>
      <c r="G62" s="314">
        <v>0</v>
      </c>
      <c r="H62" s="314">
        <v>0</v>
      </c>
      <c r="I62" s="315">
        <v>0</v>
      </c>
      <c r="J62" s="270">
        <v>0</v>
      </c>
    </row>
    <row r="63" spans="1:10">
      <c r="A63" s="311" t="s">
        <v>240</v>
      </c>
      <c r="B63" s="238" t="s">
        <v>241</v>
      </c>
      <c r="C63" s="312">
        <v>535</v>
      </c>
      <c r="D63" s="314">
        <v>49.4</v>
      </c>
      <c r="E63" s="314">
        <v>69.599999999999994</v>
      </c>
      <c r="F63" s="108">
        <v>228.8</v>
      </c>
      <c r="G63" s="314">
        <v>44.2</v>
      </c>
      <c r="H63" s="314">
        <v>5.9</v>
      </c>
      <c r="I63" s="315">
        <v>1.9</v>
      </c>
      <c r="J63" s="271">
        <v>457.6</v>
      </c>
    </row>
    <row r="64" spans="1:10">
      <c r="A64" s="311" t="s">
        <v>238</v>
      </c>
      <c r="B64" s="238" t="s">
        <v>243</v>
      </c>
      <c r="C64" s="312">
        <v>548</v>
      </c>
      <c r="D64" s="314">
        <v>50.6</v>
      </c>
      <c r="E64" s="314">
        <v>68</v>
      </c>
      <c r="F64" s="108">
        <v>237.6</v>
      </c>
      <c r="G64" s="314">
        <v>39.299999999999997</v>
      </c>
      <c r="H64" s="314">
        <v>5.7</v>
      </c>
      <c r="I64" s="315">
        <v>2.7</v>
      </c>
      <c r="J64" s="271">
        <v>475.2</v>
      </c>
    </row>
    <row r="65" spans="1:10" ht="14.25" thickBot="1">
      <c r="A65" s="322" t="s">
        <v>246</v>
      </c>
      <c r="B65" s="317" t="s">
        <v>207</v>
      </c>
      <c r="C65" s="318">
        <v>1083</v>
      </c>
      <c r="D65" s="319">
        <v>100</v>
      </c>
      <c r="E65" s="319">
        <v>68.8</v>
      </c>
      <c r="F65" s="111">
        <v>233.25</v>
      </c>
      <c r="G65" s="319">
        <v>41.7</v>
      </c>
      <c r="H65" s="319">
        <v>5.8</v>
      </c>
      <c r="I65" s="320">
        <v>2.2999999999999998</v>
      </c>
      <c r="J65" s="321">
        <v>466.5</v>
      </c>
    </row>
    <row r="66" spans="1:10">
      <c r="A66" s="92"/>
      <c r="B66" s="238" t="s">
        <v>239</v>
      </c>
      <c r="C66" s="312">
        <v>0</v>
      </c>
      <c r="D66" s="314">
        <v>0</v>
      </c>
      <c r="E66" s="314">
        <v>0</v>
      </c>
      <c r="F66" s="108">
        <v>0</v>
      </c>
      <c r="G66" s="314">
        <v>0</v>
      </c>
      <c r="H66" s="314">
        <v>0</v>
      </c>
      <c r="I66" s="315">
        <v>0</v>
      </c>
      <c r="J66" s="270">
        <v>0</v>
      </c>
    </row>
    <row r="67" spans="1:10">
      <c r="A67" s="311" t="s">
        <v>247</v>
      </c>
      <c r="B67" s="238" t="s">
        <v>241</v>
      </c>
      <c r="C67" s="312">
        <v>1585</v>
      </c>
      <c r="D67" s="314">
        <v>40</v>
      </c>
      <c r="E67" s="314">
        <v>69.5</v>
      </c>
      <c r="F67" s="108">
        <v>222.85</v>
      </c>
      <c r="G67" s="314">
        <v>41.9</v>
      </c>
      <c r="H67" s="314">
        <v>5.9</v>
      </c>
      <c r="I67" s="315">
        <v>1.9</v>
      </c>
      <c r="J67" s="271">
        <v>445.7</v>
      </c>
    </row>
    <row r="68" spans="1:10">
      <c r="A68" s="311" t="s">
        <v>248</v>
      </c>
      <c r="B68" s="238" t="s">
        <v>243</v>
      </c>
      <c r="C68" s="312">
        <v>2375</v>
      </c>
      <c r="D68" s="314">
        <v>60</v>
      </c>
      <c r="E68" s="314">
        <v>68</v>
      </c>
      <c r="F68" s="108">
        <v>229.25</v>
      </c>
      <c r="G68" s="314">
        <v>36.700000000000003</v>
      </c>
      <c r="H68" s="314">
        <v>5.6</v>
      </c>
      <c r="I68" s="315">
        <v>2.2999999999999998</v>
      </c>
      <c r="J68" s="271">
        <v>458.5</v>
      </c>
    </row>
    <row r="69" spans="1:10" ht="14.25" thickBot="1">
      <c r="A69" s="316"/>
      <c r="B69" s="317" t="s">
        <v>207</v>
      </c>
      <c r="C69" s="318">
        <v>3960</v>
      </c>
      <c r="D69" s="319">
        <v>100</v>
      </c>
      <c r="E69" s="319">
        <v>68.599999999999994</v>
      </c>
      <c r="F69" s="111">
        <v>226.7</v>
      </c>
      <c r="G69" s="319">
        <v>38.799999999999997</v>
      </c>
      <c r="H69" s="319">
        <v>5.7</v>
      </c>
      <c r="I69" s="320">
        <v>2.1</v>
      </c>
      <c r="J69" s="321">
        <v>453.4</v>
      </c>
    </row>
    <row r="70" spans="1:10">
      <c r="A70" s="92"/>
      <c r="B70" s="238" t="s">
        <v>239</v>
      </c>
      <c r="C70" s="312">
        <v>1</v>
      </c>
      <c r="D70" s="314">
        <v>0.1</v>
      </c>
      <c r="E70" s="314">
        <v>72.099999999999994</v>
      </c>
      <c r="F70" s="108">
        <v>257.75</v>
      </c>
      <c r="G70" s="314">
        <v>73</v>
      </c>
      <c r="H70" s="314">
        <v>6.7</v>
      </c>
      <c r="I70" s="315">
        <v>3.1</v>
      </c>
      <c r="J70" s="270">
        <v>515.5</v>
      </c>
    </row>
    <row r="71" spans="1:10">
      <c r="A71" s="311" t="s">
        <v>208</v>
      </c>
      <c r="B71" s="238" t="s">
        <v>241</v>
      </c>
      <c r="C71" s="312">
        <v>760</v>
      </c>
      <c r="D71" s="314">
        <v>41.7</v>
      </c>
      <c r="E71" s="314">
        <v>69.599999999999994</v>
      </c>
      <c r="F71" s="108">
        <v>222.3</v>
      </c>
      <c r="G71" s="314">
        <v>44.2</v>
      </c>
      <c r="H71" s="314">
        <v>5.7</v>
      </c>
      <c r="I71" s="315">
        <v>2</v>
      </c>
      <c r="J71" s="271">
        <v>444.6</v>
      </c>
    </row>
    <row r="72" spans="1:10">
      <c r="A72" s="311" t="s">
        <v>220</v>
      </c>
      <c r="B72" s="238" t="s">
        <v>243</v>
      </c>
      <c r="C72" s="312">
        <v>1062</v>
      </c>
      <c r="D72" s="314">
        <v>58.3</v>
      </c>
      <c r="E72" s="314">
        <v>67.900000000000006</v>
      </c>
      <c r="F72" s="108">
        <v>229.95</v>
      </c>
      <c r="G72" s="314">
        <v>38.6</v>
      </c>
      <c r="H72" s="314">
        <v>5.4</v>
      </c>
      <c r="I72" s="315">
        <v>2.6</v>
      </c>
      <c r="J72" s="271">
        <v>459.9</v>
      </c>
    </row>
    <row r="73" spans="1:10" ht="14.25" thickBot="1">
      <c r="A73" s="316"/>
      <c r="B73" s="317" t="s">
        <v>207</v>
      </c>
      <c r="C73" s="318">
        <v>1823</v>
      </c>
      <c r="D73" s="319">
        <v>100</v>
      </c>
      <c r="E73" s="319">
        <v>68.599999999999994</v>
      </c>
      <c r="F73" s="111">
        <v>226.75</v>
      </c>
      <c r="G73" s="319">
        <v>41</v>
      </c>
      <c r="H73" s="319">
        <v>5.5</v>
      </c>
      <c r="I73" s="320">
        <v>2.2999999999999998</v>
      </c>
      <c r="J73" s="321">
        <v>453.5</v>
      </c>
    </row>
    <row r="74" spans="1:10">
      <c r="A74" s="92"/>
      <c r="B74" s="238" t="s">
        <v>239</v>
      </c>
      <c r="C74" s="312">
        <v>0</v>
      </c>
      <c r="D74" s="314">
        <v>0</v>
      </c>
      <c r="E74" s="314">
        <v>0</v>
      </c>
      <c r="F74" s="108">
        <v>0</v>
      </c>
      <c r="G74" s="314">
        <v>0</v>
      </c>
      <c r="H74" s="314">
        <v>0</v>
      </c>
      <c r="I74" s="315">
        <v>0</v>
      </c>
      <c r="J74" s="270">
        <v>0</v>
      </c>
    </row>
    <row r="75" spans="1:10">
      <c r="A75" s="311" t="s">
        <v>249</v>
      </c>
      <c r="B75" s="238" t="s">
        <v>241</v>
      </c>
      <c r="C75" s="312">
        <v>549</v>
      </c>
      <c r="D75" s="314">
        <v>49</v>
      </c>
      <c r="E75" s="314">
        <v>69.5</v>
      </c>
      <c r="F75" s="108">
        <v>222.8</v>
      </c>
      <c r="G75" s="314">
        <v>42.5</v>
      </c>
      <c r="H75" s="314">
        <v>5.7</v>
      </c>
      <c r="I75" s="315">
        <v>1.8</v>
      </c>
      <c r="J75" s="271">
        <v>445.6</v>
      </c>
    </row>
    <row r="76" spans="1:10">
      <c r="A76" s="311" t="s">
        <v>220</v>
      </c>
      <c r="B76" s="238" t="s">
        <v>243</v>
      </c>
      <c r="C76" s="312">
        <v>571</v>
      </c>
      <c r="D76" s="314">
        <v>51</v>
      </c>
      <c r="E76" s="314">
        <v>67.7</v>
      </c>
      <c r="F76" s="108">
        <v>231.2</v>
      </c>
      <c r="G76" s="314">
        <v>37.700000000000003</v>
      </c>
      <c r="H76" s="314">
        <v>5.5</v>
      </c>
      <c r="I76" s="315">
        <v>2.7</v>
      </c>
      <c r="J76" s="271">
        <v>462.4</v>
      </c>
    </row>
    <row r="77" spans="1:10" ht="14.25" thickBot="1">
      <c r="A77" s="316"/>
      <c r="B77" s="317" t="s">
        <v>207</v>
      </c>
      <c r="C77" s="318">
        <v>1120</v>
      </c>
      <c r="D77" s="319">
        <v>100</v>
      </c>
      <c r="E77" s="319">
        <v>68.599999999999994</v>
      </c>
      <c r="F77" s="111">
        <v>227.05</v>
      </c>
      <c r="G77" s="319">
        <v>40</v>
      </c>
      <c r="H77" s="319">
        <v>5.6</v>
      </c>
      <c r="I77" s="320">
        <v>2.2999999999999998</v>
      </c>
      <c r="J77" s="321">
        <v>454.1</v>
      </c>
    </row>
    <row r="78" spans="1:10">
      <c r="A78" s="92"/>
      <c r="B78" s="238" t="s">
        <v>239</v>
      </c>
      <c r="C78" s="312">
        <v>1</v>
      </c>
      <c r="D78" s="314">
        <v>0</v>
      </c>
      <c r="E78" s="314">
        <v>72.2</v>
      </c>
      <c r="F78" s="108">
        <v>217.3</v>
      </c>
      <c r="G78" s="314">
        <v>55</v>
      </c>
      <c r="H78" s="314">
        <v>6</v>
      </c>
      <c r="I78" s="315">
        <v>1</v>
      </c>
      <c r="J78" s="270">
        <v>434.6</v>
      </c>
    </row>
    <row r="79" spans="1:10">
      <c r="A79" s="311" t="s">
        <v>250</v>
      </c>
      <c r="B79" s="238" t="s">
        <v>241</v>
      </c>
      <c r="C79" s="312">
        <v>1452</v>
      </c>
      <c r="D79" s="314">
        <v>36.1</v>
      </c>
      <c r="E79" s="314">
        <v>69.599999999999994</v>
      </c>
      <c r="F79" s="108">
        <v>217.05</v>
      </c>
      <c r="G79" s="314">
        <v>42.8</v>
      </c>
      <c r="H79" s="314">
        <v>5.5</v>
      </c>
      <c r="I79" s="315">
        <v>1.8</v>
      </c>
      <c r="J79" s="271">
        <v>434.1</v>
      </c>
    </row>
    <row r="80" spans="1:10">
      <c r="A80" s="311" t="s">
        <v>251</v>
      </c>
      <c r="B80" s="238" t="s">
        <v>243</v>
      </c>
      <c r="C80" s="312">
        <v>2572</v>
      </c>
      <c r="D80" s="314">
        <v>63.9</v>
      </c>
      <c r="E80" s="314">
        <v>68</v>
      </c>
      <c r="F80" s="108">
        <v>221.4</v>
      </c>
      <c r="G80" s="314">
        <v>36.799999999999997</v>
      </c>
      <c r="H80" s="314">
        <v>5.3</v>
      </c>
      <c r="I80" s="315">
        <v>2.4</v>
      </c>
      <c r="J80" s="271">
        <v>442.8</v>
      </c>
    </row>
    <row r="81" spans="1:10" ht="14.25" thickBot="1">
      <c r="A81" s="316"/>
      <c r="B81" s="317" t="s">
        <v>207</v>
      </c>
      <c r="C81" s="318">
        <v>4025</v>
      </c>
      <c r="D81" s="319">
        <v>100</v>
      </c>
      <c r="E81" s="319">
        <v>68.5</v>
      </c>
      <c r="F81" s="111">
        <v>219.85</v>
      </c>
      <c r="G81" s="319">
        <v>39</v>
      </c>
      <c r="H81" s="319">
        <v>5.4</v>
      </c>
      <c r="I81" s="320">
        <v>2.2000000000000002</v>
      </c>
      <c r="J81" s="321">
        <v>439.7</v>
      </c>
    </row>
    <row r="82" spans="1:10">
      <c r="A82" s="311" t="s">
        <v>219</v>
      </c>
      <c r="B82" s="238" t="s">
        <v>239</v>
      </c>
      <c r="C82" s="323">
        <v>6</v>
      </c>
      <c r="D82" s="108">
        <v>0</v>
      </c>
      <c r="E82" s="108">
        <v>72.3</v>
      </c>
      <c r="F82" s="108">
        <v>235.7</v>
      </c>
      <c r="G82" s="108">
        <v>59.2</v>
      </c>
      <c r="H82" s="108">
        <v>6.9</v>
      </c>
      <c r="I82" s="267">
        <v>1.7</v>
      </c>
      <c r="J82" s="270">
        <v>471.4</v>
      </c>
    </row>
    <row r="83" spans="1:10">
      <c r="A83" s="311" t="s">
        <v>220</v>
      </c>
      <c r="B83" s="238" t="s">
        <v>241</v>
      </c>
      <c r="C83" s="323">
        <v>25883</v>
      </c>
      <c r="D83" s="108">
        <v>61.1</v>
      </c>
      <c r="E83" s="108">
        <v>69.7</v>
      </c>
      <c r="F83" s="108">
        <v>219.35</v>
      </c>
      <c r="G83" s="108">
        <v>43.1</v>
      </c>
      <c r="H83" s="108">
        <v>5.7</v>
      </c>
      <c r="I83" s="267">
        <v>1.8</v>
      </c>
      <c r="J83" s="271">
        <v>438.7</v>
      </c>
    </row>
    <row r="84" spans="1:10">
      <c r="A84" s="311" t="s">
        <v>252</v>
      </c>
      <c r="B84" s="238" t="s">
        <v>243</v>
      </c>
      <c r="C84" s="323">
        <v>16448</v>
      </c>
      <c r="D84" s="108">
        <v>38.9</v>
      </c>
      <c r="E84" s="108">
        <v>68.099999999999994</v>
      </c>
      <c r="F84" s="108">
        <v>225.25</v>
      </c>
      <c r="G84" s="108">
        <v>37.799999999999997</v>
      </c>
      <c r="H84" s="108">
        <v>5.4</v>
      </c>
      <c r="I84" s="267">
        <v>2.4</v>
      </c>
      <c r="J84" s="271">
        <v>450.5</v>
      </c>
    </row>
    <row r="85" spans="1:10" ht="14.25" thickBot="1">
      <c r="A85" s="322"/>
      <c r="B85" s="317" t="s">
        <v>207</v>
      </c>
      <c r="C85" s="324">
        <v>42337</v>
      </c>
      <c r="D85" s="111">
        <v>100</v>
      </c>
      <c r="E85" s="111">
        <v>69.099999999999994</v>
      </c>
      <c r="F85" s="111">
        <v>221.65</v>
      </c>
      <c r="G85" s="111">
        <v>41.1</v>
      </c>
      <c r="H85" s="111">
        <v>5.6</v>
      </c>
      <c r="I85" s="196">
        <v>2</v>
      </c>
      <c r="J85" s="321">
        <v>443.3</v>
      </c>
    </row>
    <row r="86" spans="1:10">
      <c r="A86" s="311" t="s">
        <v>219</v>
      </c>
      <c r="B86" s="238" t="s">
        <v>239</v>
      </c>
      <c r="C86" s="312">
        <v>18</v>
      </c>
      <c r="D86" s="314">
        <v>0</v>
      </c>
      <c r="E86" s="314">
        <v>72.400000000000006</v>
      </c>
      <c r="F86" s="314">
        <v>224.35</v>
      </c>
      <c r="G86" s="314">
        <v>57.9</v>
      </c>
      <c r="H86" s="314">
        <v>6.8</v>
      </c>
      <c r="I86" s="315">
        <v>1.6</v>
      </c>
      <c r="J86" s="3"/>
    </row>
    <row r="87" spans="1:10">
      <c r="A87" s="311" t="s">
        <v>220</v>
      </c>
      <c r="B87" s="238" t="s">
        <v>241</v>
      </c>
      <c r="C87" s="312">
        <v>27991</v>
      </c>
      <c r="D87" s="314">
        <v>63.2</v>
      </c>
      <c r="E87" s="314">
        <v>69.7</v>
      </c>
      <c r="F87" s="314">
        <v>216.9</v>
      </c>
      <c r="G87" s="314">
        <v>43</v>
      </c>
      <c r="H87" s="314">
        <v>5.7</v>
      </c>
      <c r="I87" s="315">
        <v>1.8</v>
      </c>
      <c r="J87" s="3"/>
    </row>
    <row r="88" spans="1:10">
      <c r="A88" s="311" t="s">
        <v>253</v>
      </c>
      <c r="B88" s="238" t="s">
        <v>243</v>
      </c>
      <c r="C88" s="312">
        <v>16251</v>
      </c>
      <c r="D88" s="314">
        <v>36.700000000000003</v>
      </c>
      <c r="E88" s="314">
        <v>68.099999999999994</v>
      </c>
      <c r="F88" s="314">
        <v>224.6</v>
      </c>
      <c r="G88" s="314">
        <v>37.799999999999997</v>
      </c>
      <c r="H88" s="314">
        <v>5.5</v>
      </c>
      <c r="I88" s="315">
        <v>2.4</v>
      </c>
      <c r="J88" s="3"/>
    </row>
    <row r="89" spans="1:10" ht="14.25" thickBot="1">
      <c r="A89" s="322"/>
      <c r="B89" s="317" t="s">
        <v>207</v>
      </c>
      <c r="C89" s="318">
        <v>44260</v>
      </c>
      <c r="D89" s="319">
        <v>100</v>
      </c>
      <c r="E89" s="319">
        <v>69.099999999999994</v>
      </c>
      <c r="F89" s="319">
        <v>219.7</v>
      </c>
      <c r="G89" s="319">
        <v>41.1</v>
      </c>
      <c r="H89" s="319">
        <v>5.6</v>
      </c>
      <c r="I89" s="320">
        <v>2</v>
      </c>
      <c r="J89" s="3"/>
    </row>
    <row r="90" spans="1:10">
      <c r="A90" s="325"/>
      <c r="B90" s="325"/>
      <c r="C90" s="325"/>
      <c r="D90" s="325"/>
      <c r="E90" s="325"/>
      <c r="F90" s="325"/>
      <c r="G90" s="325"/>
      <c r="H90" s="325"/>
      <c r="I90" s="325"/>
      <c r="J90" s="3"/>
    </row>
    <row r="91" spans="1:10" ht="14.25" thickBot="1">
      <c r="A91" s="326"/>
      <c r="B91" s="326"/>
      <c r="C91" s="326" t="s">
        <v>130</v>
      </c>
      <c r="D91" s="326"/>
      <c r="E91" s="326"/>
      <c r="F91" s="326"/>
      <c r="G91" s="326"/>
      <c r="H91" s="326"/>
      <c r="I91" s="326"/>
      <c r="J91" s="3"/>
    </row>
    <row r="92" spans="1:10">
      <c r="A92" s="689" t="s">
        <v>223</v>
      </c>
      <c r="B92" s="671" t="s">
        <v>209</v>
      </c>
      <c r="C92" s="692" t="s">
        <v>129</v>
      </c>
      <c r="D92" s="693"/>
      <c r="E92" s="304" t="s">
        <v>224</v>
      </c>
      <c r="F92" s="304" t="s">
        <v>225</v>
      </c>
      <c r="G92" s="304" t="s">
        <v>226</v>
      </c>
      <c r="H92" s="304" t="s">
        <v>227</v>
      </c>
      <c r="I92" s="305" t="s">
        <v>228</v>
      </c>
      <c r="J92" s="310" t="s">
        <v>328</v>
      </c>
    </row>
    <row r="93" spans="1:10" ht="14.25" thickBot="1">
      <c r="A93" s="691"/>
      <c r="B93" s="683"/>
      <c r="C93" s="694"/>
      <c r="D93" s="695"/>
      <c r="E93" s="306" t="s">
        <v>229</v>
      </c>
      <c r="F93" s="306" t="s">
        <v>230</v>
      </c>
      <c r="G93" s="306" t="s">
        <v>231</v>
      </c>
      <c r="H93" s="307" t="s">
        <v>232</v>
      </c>
      <c r="I93" s="308" t="s">
        <v>233</v>
      </c>
      <c r="J93" s="599" t="s">
        <v>400</v>
      </c>
    </row>
    <row r="94" spans="1:10">
      <c r="A94" s="92"/>
      <c r="B94" s="309"/>
      <c r="C94" s="245" t="s">
        <v>401</v>
      </c>
      <c r="D94" s="98" t="s">
        <v>234</v>
      </c>
      <c r="E94" s="98"/>
      <c r="F94" s="103" t="s">
        <v>235</v>
      </c>
      <c r="G94" s="286" t="s">
        <v>435</v>
      </c>
      <c r="H94" s="98" t="s">
        <v>236</v>
      </c>
      <c r="I94" s="93" t="s">
        <v>237</v>
      </c>
      <c r="J94" s="310" t="s">
        <v>235</v>
      </c>
    </row>
    <row r="95" spans="1:10">
      <c r="A95" s="311" t="s">
        <v>238</v>
      </c>
      <c r="B95" s="238" t="s">
        <v>239</v>
      </c>
      <c r="C95" s="312">
        <v>242</v>
      </c>
      <c r="D95" s="339">
        <v>6.6</v>
      </c>
      <c r="E95" s="339">
        <v>72.599999999999994</v>
      </c>
      <c r="F95" s="339">
        <v>257.25</v>
      </c>
      <c r="G95" s="339">
        <v>63.6</v>
      </c>
      <c r="H95" s="339">
        <v>7.8</v>
      </c>
      <c r="I95" s="563">
        <v>2</v>
      </c>
      <c r="J95" s="313">
        <v>514.5</v>
      </c>
    </row>
    <row r="96" spans="1:10">
      <c r="A96" s="311" t="s">
        <v>240</v>
      </c>
      <c r="B96" s="238" t="s">
        <v>241</v>
      </c>
      <c r="C96" s="312">
        <v>3012</v>
      </c>
      <c r="D96" s="314">
        <v>82.6</v>
      </c>
      <c r="E96" s="314">
        <v>70.400000000000006</v>
      </c>
      <c r="F96" s="108">
        <v>253.05</v>
      </c>
      <c r="G96" s="314">
        <v>52.3</v>
      </c>
      <c r="H96" s="314">
        <v>7.3</v>
      </c>
      <c r="I96" s="315">
        <v>2.5</v>
      </c>
      <c r="J96" s="271">
        <v>506.1</v>
      </c>
    </row>
    <row r="97" spans="1:10">
      <c r="A97" s="311" t="s">
        <v>242</v>
      </c>
      <c r="B97" s="238" t="s">
        <v>243</v>
      </c>
      <c r="C97" s="312">
        <v>391</v>
      </c>
      <c r="D97" s="314">
        <v>10.7</v>
      </c>
      <c r="E97" s="314">
        <v>68.400000000000006</v>
      </c>
      <c r="F97" s="108">
        <v>262.14999999999998</v>
      </c>
      <c r="G97" s="314">
        <v>45.9</v>
      </c>
      <c r="H97" s="314">
        <v>7</v>
      </c>
      <c r="I97" s="315">
        <v>3.4</v>
      </c>
      <c r="J97" s="271">
        <v>524.29999999999995</v>
      </c>
    </row>
    <row r="98" spans="1:10" ht="14.25" thickBot="1">
      <c r="A98" s="316"/>
      <c r="B98" s="317" t="s">
        <v>207</v>
      </c>
      <c r="C98" s="318">
        <v>3645</v>
      </c>
      <c r="D98" s="319">
        <v>100</v>
      </c>
      <c r="E98" s="319">
        <v>70.400000000000006</v>
      </c>
      <c r="F98" s="111">
        <v>254.3</v>
      </c>
      <c r="G98" s="319">
        <v>52.4</v>
      </c>
      <c r="H98" s="319">
        <v>7.3</v>
      </c>
      <c r="I98" s="320">
        <v>2.6</v>
      </c>
      <c r="J98" s="321">
        <v>508.6</v>
      </c>
    </row>
    <row r="99" spans="1:10">
      <c r="A99" s="92"/>
      <c r="B99" s="238" t="s">
        <v>239</v>
      </c>
      <c r="C99" s="312">
        <v>143</v>
      </c>
      <c r="D99" s="314">
        <v>8.8000000000000007</v>
      </c>
      <c r="E99" s="314">
        <v>72.599999999999994</v>
      </c>
      <c r="F99" s="108">
        <v>260.64999999999998</v>
      </c>
      <c r="G99" s="314">
        <v>63.9</v>
      </c>
      <c r="H99" s="314">
        <v>8</v>
      </c>
      <c r="I99" s="315">
        <v>2.1</v>
      </c>
      <c r="J99" s="270">
        <v>521.29999999999995</v>
      </c>
    </row>
    <row r="100" spans="1:10">
      <c r="A100" s="311" t="s">
        <v>244</v>
      </c>
      <c r="B100" s="238" t="s">
        <v>241</v>
      </c>
      <c r="C100" s="312">
        <v>1273</v>
      </c>
      <c r="D100" s="314">
        <v>78.099999999999994</v>
      </c>
      <c r="E100" s="314">
        <v>70.400000000000006</v>
      </c>
      <c r="F100" s="108">
        <v>255.05</v>
      </c>
      <c r="G100" s="314">
        <v>52.1</v>
      </c>
      <c r="H100" s="314">
        <v>7.4</v>
      </c>
      <c r="I100" s="315">
        <v>2.5</v>
      </c>
      <c r="J100" s="271">
        <v>510.1</v>
      </c>
    </row>
    <row r="101" spans="1:10">
      <c r="A101" s="311" t="s">
        <v>238</v>
      </c>
      <c r="B101" s="238" t="s">
        <v>243</v>
      </c>
      <c r="C101" s="312">
        <v>215</v>
      </c>
      <c r="D101" s="314">
        <v>13.2</v>
      </c>
      <c r="E101" s="314">
        <v>68.2</v>
      </c>
      <c r="F101" s="108">
        <v>259</v>
      </c>
      <c r="G101" s="314">
        <v>43.7</v>
      </c>
      <c r="H101" s="314">
        <v>7</v>
      </c>
      <c r="I101" s="315">
        <v>3.4</v>
      </c>
      <c r="J101" s="271">
        <v>518</v>
      </c>
    </row>
    <row r="102" spans="1:10" ht="14.25" thickBot="1">
      <c r="A102" s="316"/>
      <c r="B102" s="317" t="s">
        <v>207</v>
      </c>
      <c r="C102" s="318">
        <v>1631</v>
      </c>
      <c r="D102" s="319">
        <v>100</v>
      </c>
      <c r="E102" s="319">
        <v>70.3</v>
      </c>
      <c r="F102" s="111">
        <v>256.05</v>
      </c>
      <c r="G102" s="319">
        <v>52</v>
      </c>
      <c r="H102" s="319">
        <v>7.4</v>
      </c>
      <c r="I102" s="320">
        <v>2.6</v>
      </c>
      <c r="J102" s="321">
        <v>512.1</v>
      </c>
    </row>
    <row r="103" spans="1:10">
      <c r="A103" s="92"/>
      <c r="B103" s="238" t="s">
        <v>239</v>
      </c>
      <c r="C103" s="312">
        <v>986</v>
      </c>
      <c r="D103" s="314">
        <v>10.5</v>
      </c>
      <c r="E103" s="314">
        <v>72.599999999999994</v>
      </c>
      <c r="F103" s="108">
        <v>272.55</v>
      </c>
      <c r="G103" s="314">
        <v>66</v>
      </c>
      <c r="H103" s="314">
        <v>8.1999999999999993</v>
      </c>
      <c r="I103" s="315">
        <v>2.2000000000000002</v>
      </c>
      <c r="J103" s="270">
        <v>545.1</v>
      </c>
    </row>
    <row r="104" spans="1:10">
      <c r="A104" s="311" t="s">
        <v>245</v>
      </c>
      <c r="B104" s="238" t="s">
        <v>241</v>
      </c>
      <c r="C104" s="312">
        <v>7111</v>
      </c>
      <c r="D104" s="314">
        <v>75.900000000000006</v>
      </c>
      <c r="E104" s="314">
        <v>70.400000000000006</v>
      </c>
      <c r="F104" s="108">
        <v>267.05</v>
      </c>
      <c r="G104" s="314">
        <v>54.2</v>
      </c>
      <c r="H104" s="314">
        <v>7.6</v>
      </c>
      <c r="I104" s="315">
        <v>2.7</v>
      </c>
      <c r="J104" s="271">
        <v>534.1</v>
      </c>
    </row>
    <row r="105" spans="1:10">
      <c r="A105" s="311" t="s">
        <v>244</v>
      </c>
      <c r="B105" s="238" t="s">
        <v>243</v>
      </c>
      <c r="C105" s="312">
        <v>1274</v>
      </c>
      <c r="D105" s="314">
        <v>13.6</v>
      </c>
      <c r="E105" s="314">
        <v>68.2</v>
      </c>
      <c r="F105" s="108">
        <v>273</v>
      </c>
      <c r="G105" s="314">
        <v>46.9</v>
      </c>
      <c r="H105" s="314">
        <v>7.3</v>
      </c>
      <c r="I105" s="315">
        <v>3.7</v>
      </c>
      <c r="J105" s="271">
        <v>546</v>
      </c>
    </row>
    <row r="106" spans="1:10" ht="14.25" thickBot="1">
      <c r="A106" s="316"/>
      <c r="B106" s="317" t="s">
        <v>207</v>
      </c>
      <c r="C106" s="318">
        <v>9371</v>
      </c>
      <c r="D106" s="319">
        <v>100</v>
      </c>
      <c r="E106" s="319">
        <v>70.3</v>
      </c>
      <c r="F106" s="111">
        <v>268.45</v>
      </c>
      <c r="G106" s="319">
        <v>54.5</v>
      </c>
      <c r="H106" s="319">
        <v>7.6</v>
      </c>
      <c r="I106" s="320">
        <v>2.8</v>
      </c>
      <c r="J106" s="321">
        <v>536.9</v>
      </c>
    </row>
    <row r="107" spans="1:10">
      <c r="A107" s="311" t="s">
        <v>244</v>
      </c>
      <c r="B107" s="238" t="s">
        <v>239</v>
      </c>
      <c r="C107" s="312">
        <v>171</v>
      </c>
      <c r="D107" s="314">
        <v>9</v>
      </c>
      <c r="E107" s="314">
        <v>72.599999999999994</v>
      </c>
      <c r="F107" s="108">
        <v>265.25</v>
      </c>
      <c r="G107" s="314">
        <v>63.6</v>
      </c>
      <c r="H107" s="314">
        <v>8</v>
      </c>
      <c r="I107" s="315">
        <v>2</v>
      </c>
      <c r="J107" s="270">
        <v>530.5</v>
      </c>
    </row>
    <row r="108" spans="1:10">
      <c r="A108" s="311" t="s">
        <v>240</v>
      </c>
      <c r="B108" s="238" t="s">
        <v>241</v>
      </c>
      <c r="C108" s="312">
        <v>1430</v>
      </c>
      <c r="D108" s="314">
        <v>75.400000000000006</v>
      </c>
      <c r="E108" s="314">
        <v>70.3</v>
      </c>
      <c r="F108" s="108">
        <v>260.2</v>
      </c>
      <c r="G108" s="314">
        <v>52.7</v>
      </c>
      <c r="H108" s="314">
        <v>7.4</v>
      </c>
      <c r="I108" s="315">
        <v>2.6</v>
      </c>
      <c r="J108" s="271">
        <v>520.4</v>
      </c>
    </row>
    <row r="109" spans="1:10">
      <c r="A109" s="311" t="s">
        <v>238</v>
      </c>
      <c r="B109" s="238" t="s">
        <v>243</v>
      </c>
      <c r="C109" s="312">
        <v>295</v>
      </c>
      <c r="D109" s="314">
        <v>15.6</v>
      </c>
      <c r="E109" s="314">
        <v>68.2</v>
      </c>
      <c r="F109" s="108">
        <v>267.35000000000002</v>
      </c>
      <c r="G109" s="314">
        <v>45.7</v>
      </c>
      <c r="H109" s="314">
        <v>7.2</v>
      </c>
      <c r="I109" s="315">
        <v>3.6</v>
      </c>
      <c r="J109" s="271">
        <v>534.70000000000005</v>
      </c>
    </row>
    <row r="110" spans="1:10" ht="14.25" thickBot="1">
      <c r="A110" s="322" t="s">
        <v>246</v>
      </c>
      <c r="B110" s="317" t="s">
        <v>207</v>
      </c>
      <c r="C110" s="318">
        <v>1896</v>
      </c>
      <c r="D110" s="319">
        <v>100</v>
      </c>
      <c r="E110" s="319">
        <v>70.2</v>
      </c>
      <c r="F110" s="111">
        <v>261.8</v>
      </c>
      <c r="G110" s="319">
        <v>52.6</v>
      </c>
      <c r="H110" s="319">
        <v>7.5</v>
      </c>
      <c r="I110" s="320">
        <v>2.7</v>
      </c>
      <c r="J110" s="321">
        <v>523.6</v>
      </c>
    </row>
    <row r="111" spans="1:10">
      <c r="A111" s="92"/>
      <c r="B111" s="238" t="s">
        <v>239</v>
      </c>
      <c r="C111" s="312">
        <v>156</v>
      </c>
      <c r="D111" s="314">
        <v>4.9000000000000004</v>
      </c>
      <c r="E111" s="314">
        <v>72.599999999999994</v>
      </c>
      <c r="F111" s="108">
        <v>258.05</v>
      </c>
      <c r="G111" s="314">
        <v>64.900000000000006</v>
      </c>
      <c r="H111" s="314">
        <v>7.9</v>
      </c>
      <c r="I111" s="315">
        <v>2.2000000000000002</v>
      </c>
      <c r="J111" s="270">
        <v>516.1</v>
      </c>
    </row>
    <row r="112" spans="1:10">
      <c r="A112" s="311" t="s">
        <v>247</v>
      </c>
      <c r="B112" s="238" t="s">
        <v>241</v>
      </c>
      <c r="C112" s="312">
        <v>2235</v>
      </c>
      <c r="D112" s="314">
        <v>69.7</v>
      </c>
      <c r="E112" s="314">
        <v>70.3</v>
      </c>
      <c r="F112" s="108">
        <v>257.2</v>
      </c>
      <c r="G112" s="314">
        <v>52.8</v>
      </c>
      <c r="H112" s="314">
        <v>7.3</v>
      </c>
      <c r="I112" s="315">
        <v>2.7</v>
      </c>
      <c r="J112" s="271">
        <v>514.4</v>
      </c>
    </row>
    <row r="113" spans="1:10">
      <c r="A113" s="311" t="s">
        <v>248</v>
      </c>
      <c r="B113" s="238" t="s">
        <v>243</v>
      </c>
      <c r="C113" s="312">
        <v>815</v>
      </c>
      <c r="D113" s="314">
        <v>25.4</v>
      </c>
      <c r="E113" s="314">
        <v>68.099999999999994</v>
      </c>
      <c r="F113" s="108">
        <v>263.14999999999998</v>
      </c>
      <c r="G113" s="314">
        <v>44.4</v>
      </c>
      <c r="H113" s="314">
        <v>7.1</v>
      </c>
      <c r="I113" s="315">
        <v>3.5</v>
      </c>
      <c r="J113" s="271">
        <v>526.29999999999995</v>
      </c>
    </row>
    <row r="114" spans="1:10" ht="14.25" thickBot="1">
      <c r="A114" s="316"/>
      <c r="B114" s="317" t="s">
        <v>207</v>
      </c>
      <c r="C114" s="318">
        <v>3206</v>
      </c>
      <c r="D114" s="319">
        <v>100</v>
      </c>
      <c r="E114" s="319">
        <v>69.900000000000006</v>
      </c>
      <c r="F114" s="111">
        <v>258.75</v>
      </c>
      <c r="G114" s="319">
        <v>51.2</v>
      </c>
      <c r="H114" s="319">
        <v>7.3</v>
      </c>
      <c r="I114" s="320">
        <v>2.8</v>
      </c>
      <c r="J114" s="321">
        <v>517.5</v>
      </c>
    </row>
    <row r="115" spans="1:10">
      <c r="A115" s="92"/>
      <c r="B115" s="238" t="s">
        <v>239</v>
      </c>
      <c r="C115" s="312">
        <v>38</v>
      </c>
      <c r="D115" s="314">
        <v>8.4</v>
      </c>
      <c r="E115" s="314">
        <v>72.5</v>
      </c>
      <c r="F115" s="108">
        <v>247.95</v>
      </c>
      <c r="G115" s="314">
        <v>63.5</v>
      </c>
      <c r="H115" s="314">
        <v>7.4</v>
      </c>
      <c r="I115" s="315">
        <v>2.1</v>
      </c>
      <c r="J115" s="270">
        <v>495.9</v>
      </c>
    </row>
    <row r="116" spans="1:10">
      <c r="A116" s="311" t="s">
        <v>208</v>
      </c>
      <c r="B116" s="238" t="s">
        <v>241</v>
      </c>
      <c r="C116" s="312">
        <v>343</v>
      </c>
      <c r="D116" s="314">
        <v>75.599999999999994</v>
      </c>
      <c r="E116" s="314">
        <v>70.3</v>
      </c>
      <c r="F116" s="108">
        <v>244</v>
      </c>
      <c r="G116" s="314">
        <v>51.6</v>
      </c>
      <c r="H116" s="314">
        <v>7</v>
      </c>
      <c r="I116" s="315">
        <v>2.6</v>
      </c>
      <c r="J116" s="271">
        <v>488</v>
      </c>
    </row>
    <row r="117" spans="1:10">
      <c r="A117" s="311" t="s">
        <v>220</v>
      </c>
      <c r="B117" s="238" t="s">
        <v>243</v>
      </c>
      <c r="C117" s="312">
        <v>73</v>
      </c>
      <c r="D117" s="314">
        <v>16.100000000000001</v>
      </c>
      <c r="E117" s="314">
        <v>68.3</v>
      </c>
      <c r="F117" s="108">
        <v>252.4</v>
      </c>
      <c r="G117" s="314">
        <v>44.8</v>
      </c>
      <c r="H117" s="314">
        <v>6.8</v>
      </c>
      <c r="I117" s="315">
        <v>3.5</v>
      </c>
      <c r="J117" s="271">
        <v>504.8</v>
      </c>
    </row>
    <row r="118" spans="1:10" ht="14.25" thickBot="1">
      <c r="A118" s="316"/>
      <c r="B118" s="317" t="s">
        <v>207</v>
      </c>
      <c r="C118" s="318">
        <v>454</v>
      </c>
      <c r="D118" s="319">
        <v>100</v>
      </c>
      <c r="E118" s="319">
        <v>70.2</v>
      </c>
      <c r="F118" s="111">
        <v>245.7</v>
      </c>
      <c r="G118" s="319">
        <v>51.5</v>
      </c>
      <c r="H118" s="319">
        <v>7</v>
      </c>
      <c r="I118" s="320">
        <v>2.7</v>
      </c>
      <c r="J118" s="321">
        <v>491.4</v>
      </c>
    </row>
    <row r="119" spans="1:10">
      <c r="A119" s="92"/>
      <c r="B119" s="238" t="s">
        <v>239</v>
      </c>
      <c r="C119" s="312">
        <v>40</v>
      </c>
      <c r="D119" s="314">
        <v>2.1</v>
      </c>
      <c r="E119" s="314">
        <v>72.5</v>
      </c>
      <c r="F119" s="108">
        <v>269.25</v>
      </c>
      <c r="G119" s="314">
        <v>66.2</v>
      </c>
      <c r="H119" s="314">
        <v>7.7</v>
      </c>
      <c r="I119" s="315">
        <v>2.1</v>
      </c>
      <c r="J119" s="270">
        <v>538.5</v>
      </c>
    </row>
    <row r="120" spans="1:10">
      <c r="A120" s="311" t="s">
        <v>249</v>
      </c>
      <c r="B120" s="238" t="s">
        <v>241</v>
      </c>
      <c r="C120" s="312">
        <v>1305</v>
      </c>
      <c r="D120" s="314">
        <v>69.400000000000006</v>
      </c>
      <c r="E120" s="314">
        <v>70.3</v>
      </c>
      <c r="F120" s="108">
        <v>266</v>
      </c>
      <c r="G120" s="314">
        <v>52.7</v>
      </c>
      <c r="H120" s="314">
        <v>7.4</v>
      </c>
      <c r="I120" s="315">
        <v>2.5</v>
      </c>
      <c r="J120" s="271">
        <v>532</v>
      </c>
    </row>
    <row r="121" spans="1:10">
      <c r="A121" s="311" t="s">
        <v>330</v>
      </c>
      <c r="B121" s="238" t="s">
        <v>243</v>
      </c>
      <c r="C121" s="312">
        <v>535</v>
      </c>
      <c r="D121" s="314">
        <v>28.5</v>
      </c>
      <c r="E121" s="314">
        <v>67.900000000000006</v>
      </c>
      <c r="F121" s="108">
        <v>271.7</v>
      </c>
      <c r="G121" s="314">
        <v>45.2</v>
      </c>
      <c r="H121" s="314">
        <v>7.1</v>
      </c>
      <c r="I121" s="315">
        <v>3.6</v>
      </c>
      <c r="J121" s="271">
        <v>543.4</v>
      </c>
    </row>
    <row r="122" spans="1:10" ht="14.25" thickBot="1">
      <c r="A122" s="316"/>
      <c r="B122" s="317" t="s">
        <v>207</v>
      </c>
      <c r="C122" s="318">
        <v>1880</v>
      </c>
      <c r="D122" s="319">
        <v>100</v>
      </c>
      <c r="E122" s="319">
        <v>69.599999999999994</v>
      </c>
      <c r="F122" s="111">
        <v>267.7</v>
      </c>
      <c r="G122" s="319">
        <v>50.9</v>
      </c>
      <c r="H122" s="319">
        <v>7.4</v>
      </c>
      <c r="I122" s="320">
        <v>2.8</v>
      </c>
      <c r="J122" s="321">
        <v>535.4</v>
      </c>
    </row>
    <row r="123" spans="1:10">
      <c r="A123" s="92"/>
      <c r="B123" s="238" t="s">
        <v>239</v>
      </c>
      <c r="C123" s="312">
        <v>280</v>
      </c>
      <c r="D123" s="314">
        <v>5.3</v>
      </c>
      <c r="E123" s="314">
        <v>72.599999999999994</v>
      </c>
      <c r="F123" s="108">
        <v>253.3</v>
      </c>
      <c r="G123" s="314">
        <v>65.400000000000006</v>
      </c>
      <c r="H123" s="314">
        <v>7.5</v>
      </c>
      <c r="I123" s="315">
        <v>2.2000000000000002</v>
      </c>
      <c r="J123" s="270">
        <v>506.6</v>
      </c>
    </row>
    <row r="124" spans="1:10">
      <c r="A124" s="311" t="s">
        <v>250</v>
      </c>
      <c r="B124" s="238" t="s">
        <v>241</v>
      </c>
      <c r="C124" s="312">
        <v>4029</v>
      </c>
      <c r="D124" s="314">
        <v>76.2</v>
      </c>
      <c r="E124" s="314">
        <v>70.3</v>
      </c>
      <c r="F124" s="108">
        <v>250.1</v>
      </c>
      <c r="G124" s="314">
        <v>52.3</v>
      </c>
      <c r="H124" s="314">
        <v>7.1</v>
      </c>
      <c r="I124" s="315">
        <v>2.6</v>
      </c>
      <c r="J124" s="271">
        <v>500.2</v>
      </c>
    </row>
    <row r="125" spans="1:10">
      <c r="A125" s="311" t="s">
        <v>251</v>
      </c>
      <c r="B125" s="238" t="s">
        <v>243</v>
      </c>
      <c r="C125" s="312">
        <v>981</v>
      </c>
      <c r="D125" s="314">
        <v>18.5</v>
      </c>
      <c r="E125" s="314">
        <v>68.2</v>
      </c>
      <c r="F125" s="108">
        <v>254.35</v>
      </c>
      <c r="G125" s="314">
        <v>44.1</v>
      </c>
      <c r="H125" s="314">
        <v>6.8</v>
      </c>
      <c r="I125" s="315">
        <v>3.5</v>
      </c>
      <c r="J125" s="271">
        <v>508.7</v>
      </c>
    </row>
    <row r="126" spans="1:10" ht="14.25" thickBot="1">
      <c r="A126" s="316"/>
      <c r="B126" s="317" t="s">
        <v>207</v>
      </c>
      <c r="C126" s="318">
        <v>5290</v>
      </c>
      <c r="D126" s="319">
        <v>100</v>
      </c>
      <c r="E126" s="319">
        <v>70</v>
      </c>
      <c r="F126" s="111">
        <v>251.1</v>
      </c>
      <c r="G126" s="319">
        <v>51.5</v>
      </c>
      <c r="H126" s="319">
        <v>7.1</v>
      </c>
      <c r="I126" s="320">
        <v>2.8</v>
      </c>
      <c r="J126" s="321">
        <v>502.2</v>
      </c>
    </row>
    <row r="127" spans="1:10">
      <c r="A127" s="311" t="s">
        <v>219</v>
      </c>
      <c r="B127" s="238" t="s">
        <v>239</v>
      </c>
      <c r="C127" s="323">
        <v>2056</v>
      </c>
      <c r="D127" s="108">
        <v>7.5</v>
      </c>
      <c r="E127" s="108">
        <v>72.599999999999994</v>
      </c>
      <c r="F127" s="108">
        <v>265.05</v>
      </c>
      <c r="G127" s="108">
        <v>65.2</v>
      </c>
      <c r="H127" s="108">
        <v>8</v>
      </c>
      <c r="I127" s="267">
        <v>2.1</v>
      </c>
      <c r="J127" s="270">
        <v>530.1</v>
      </c>
    </row>
    <row r="128" spans="1:10">
      <c r="A128" s="311" t="s">
        <v>220</v>
      </c>
      <c r="B128" s="238" t="s">
        <v>241</v>
      </c>
      <c r="C128" s="323">
        <v>20738</v>
      </c>
      <c r="D128" s="108">
        <v>75.8</v>
      </c>
      <c r="E128" s="108">
        <v>70.400000000000006</v>
      </c>
      <c r="F128" s="108">
        <v>259</v>
      </c>
      <c r="G128" s="108">
        <v>53</v>
      </c>
      <c r="H128" s="108">
        <v>7.4</v>
      </c>
      <c r="I128" s="267">
        <v>2.6</v>
      </c>
      <c r="J128" s="271">
        <v>518</v>
      </c>
    </row>
    <row r="129" spans="1:10">
      <c r="A129" s="311" t="s">
        <v>252</v>
      </c>
      <c r="B129" s="238" t="s">
        <v>243</v>
      </c>
      <c r="C129" s="323">
        <v>4579</v>
      </c>
      <c r="D129" s="108">
        <v>16.7</v>
      </c>
      <c r="E129" s="108">
        <v>68.2</v>
      </c>
      <c r="F129" s="108">
        <v>264.8</v>
      </c>
      <c r="G129" s="108">
        <v>45.3</v>
      </c>
      <c r="H129" s="108">
        <v>7.1</v>
      </c>
      <c r="I129" s="267">
        <v>3.6</v>
      </c>
      <c r="J129" s="271">
        <v>529.6</v>
      </c>
    </row>
    <row r="130" spans="1:10" ht="14.25" thickBot="1">
      <c r="A130" s="322"/>
      <c r="B130" s="317" t="s">
        <v>207</v>
      </c>
      <c r="C130" s="324">
        <v>27373</v>
      </c>
      <c r="D130" s="111">
        <v>100</v>
      </c>
      <c r="E130" s="111">
        <v>70.2</v>
      </c>
      <c r="F130" s="111">
        <v>260.45</v>
      </c>
      <c r="G130" s="111">
        <v>52.7</v>
      </c>
      <c r="H130" s="111">
        <v>7.4</v>
      </c>
      <c r="I130" s="196">
        <v>2.7</v>
      </c>
      <c r="J130" s="321">
        <v>520.9</v>
      </c>
    </row>
    <row r="131" spans="1:10">
      <c r="A131" s="311" t="s">
        <v>219</v>
      </c>
      <c r="B131" s="238" t="s">
        <v>239</v>
      </c>
      <c r="C131" s="312">
        <v>1455</v>
      </c>
      <c r="D131" s="314">
        <v>5.6</v>
      </c>
      <c r="E131" s="314">
        <v>72.599999999999994</v>
      </c>
      <c r="F131" s="314">
        <v>257.35000000000002</v>
      </c>
      <c r="G131" s="314">
        <v>63.6</v>
      </c>
      <c r="H131" s="314">
        <v>7.9</v>
      </c>
      <c r="I131" s="315">
        <v>2.1</v>
      </c>
      <c r="J131" s="3"/>
    </row>
    <row r="132" spans="1:10">
      <c r="A132" s="311" t="s">
        <v>220</v>
      </c>
      <c r="B132" s="238" t="s">
        <v>241</v>
      </c>
      <c r="C132" s="312">
        <v>20001</v>
      </c>
      <c r="D132" s="314">
        <v>77.5</v>
      </c>
      <c r="E132" s="314">
        <v>70.3</v>
      </c>
      <c r="F132" s="314">
        <v>254.3</v>
      </c>
      <c r="G132" s="314">
        <v>51.5</v>
      </c>
      <c r="H132" s="314">
        <v>7.2</v>
      </c>
      <c r="I132" s="315">
        <v>2.5</v>
      </c>
      <c r="J132" s="3"/>
    </row>
    <row r="133" spans="1:10">
      <c r="A133" s="311" t="s">
        <v>253</v>
      </c>
      <c r="B133" s="238" t="s">
        <v>243</v>
      </c>
      <c r="C133" s="312">
        <v>4368</v>
      </c>
      <c r="D133" s="314">
        <v>16.899999999999999</v>
      </c>
      <c r="E133" s="314">
        <v>68.099999999999994</v>
      </c>
      <c r="F133" s="314">
        <v>260.45</v>
      </c>
      <c r="G133" s="314">
        <v>44.3</v>
      </c>
      <c r="H133" s="314">
        <v>7</v>
      </c>
      <c r="I133" s="315">
        <v>3.5</v>
      </c>
      <c r="J133" s="3"/>
    </row>
    <row r="134" spans="1:10" ht="14.25" thickBot="1">
      <c r="A134" s="322"/>
      <c r="B134" s="317" t="s">
        <v>207</v>
      </c>
      <c r="C134" s="318">
        <v>25824</v>
      </c>
      <c r="D134" s="319">
        <v>100</v>
      </c>
      <c r="E134" s="319">
        <v>70.099999999999994</v>
      </c>
      <c r="F134" s="319">
        <v>255.5</v>
      </c>
      <c r="G134" s="319">
        <v>51</v>
      </c>
      <c r="H134" s="319">
        <v>7.2</v>
      </c>
      <c r="I134" s="320">
        <v>2.6</v>
      </c>
      <c r="J134" s="3"/>
    </row>
  </sheetData>
  <mergeCells count="9">
    <mergeCell ref="A92:A93"/>
    <mergeCell ref="B92:B93"/>
    <mergeCell ref="C92:D93"/>
    <mergeCell ref="A2:A3"/>
    <mergeCell ref="B2:B3"/>
    <mergeCell ref="C2:D3"/>
    <mergeCell ref="A47:A48"/>
    <mergeCell ref="B47:B48"/>
    <mergeCell ref="C47:D48"/>
  </mergeCells>
  <phoneticPr fontId="3"/>
  <pageMargins left="0.75" right="0.75" top="1" bottom="1" header="0.51200000000000001" footer="0.51200000000000001"/>
  <pageSetup paperSize="9" scale="96" orientation="portrait" horizontalDpi="300" verticalDpi="0" r:id="rId1"/>
  <headerFooter alignWithMargins="0"/>
  <rowBreaks count="2" manualBreakCount="2">
    <brk id="45" max="9" man="1"/>
    <brk id="90"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164"/>
  <sheetViews>
    <sheetView showGridLines="0" zoomScaleNormal="100" workbookViewId="0">
      <selection activeCell="K15" sqref="K15"/>
    </sheetView>
  </sheetViews>
  <sheetFormatPr defaultRowHeight="13.5"/>
  <cols>
    <col min="1" max="1" width="11.125" style="176" bestFit="1" customWidth="1"/>
    <col min="2" max="2" width="10.125" style="176" bestFit="1" customWidth="1"/>
    <col min="3" max="3" width="22" style="176" bestFit="1" customWidth="1"/>
    <col min="4" max="10" width="9.125" style="176" bestFit="1" customWidth="1"/>
    <col min="11" max="16384" width="9" style="176"/>
  </cols>
  <sheetData>
    <row r="1" spans="1:11" ht="14.25" thickBot="1">
      <c r="A1" s="3"/>
      <c r="B1" s="3" t="s">
        <v>255</v>
      </c>
      <c r="C1" s="3"/>
      <c r="D1" s="3"/>
      <c r="E1" s="3"/>
      <c r="F1" s="3"/>
      <c r="G1" s="3"/>
      <c r="H1" s="3"/>
      <c r="I1" s="3"/>
      <c r="J1" s="272" t="s">
        <v>388</v>
      </c>
      <c r="K1" s="3"/>
    </row>
    <row r="2" spans="1:11">
      <c r="A2" s="327"/>
      <c r="B2" s="328"/>
      <c r="C2" s="696" t="s">
        <v>436</v>
      </c>
      <c r="D2" s="342"/>
      <c r="E2" s="342"/>
      <c r="F2" s="342"/>
      <c r="G2" s="342"/>
      <c r="H2" s="343"/>
      <c r="I2" s="250"/>
      <c r="J2" s="242"/>
      <c r="K2" s="3"/>
    </row>
    <row r="3" spans="1:11">
      <c r="A3" s="311" t="s">
        <v>223</v>
      </c>
      <c r="B3" s="329" t="s">
        <v>212</v>
      </c>
      <c r="C3" s="697"/>
      <c r="D3" s="344">
        <v>5</v>
      </c>
      <c r="E3" s="344">
        <v>4</v>
      </c>
      <c r="F3" s="344">
        <v>3</v>
      </c>
      <c r="G3" s="344">
        <v>2</v>
      </c>
      <c r="H3" s="345">
        <v>1</v>
      </c>
      <c r="I3" s="330" t="s">
        <v>207</v>
      </c>
      <c r="J3" s="331" t="s">
        <v>447</v>
      </c>
      <c r="K3" s="3"/>
    </row>
    <row r="4" spans="1:11" ht="14.25" thickBot="1">
      <c r="A4" s="322"/>
      <c r="B4" s="269"/>
      <c r="C4" s="698"/>
      <c r="D4" s="346"/>
      <c r="E4" s="346"/>
      <c r="F4" s="347"/>
      <c r="G4" s="346"/>
      <c r="H4" s="348"/>
      <c r="I4" s="251"/>
      <c r="J4" s="332"/>
      <c r="K4" s="3"/>
    </row>
    <row r="5" spans="1:11">
      <c r="A5" s="92"/>
      <c r="B5" s="268"/>
      <c r="C5" s="333" t="s">
        <v>256</v>
      </c>
      <c r="D5" s="108">
        <v>41.3</v>
      </c>
      <c r="E5" s="108">
        <v>42.5</v>
      </c>
      <c r="F5" s="108">
        <v>13.2</v>
      </c>
      <c r="G5" s="108">
        <v>3</v>
      </c>
      <c r="H5" s="109">
        <v>0</v>
      </c>
      <c r="I5" s="334">
        <v>100</v>
      </c>
      <c r="J5" s="165">
        <v>83.8</v>
      </c>
      <c r="K5" s="3"/>
    </row>
    <row r="6" spans="1:11">
      <c r="A6" s="311" t="s">
        <v>238</v>
      </c>
      <c r="B6" s="268"/>
      <c r="C6" s="333" t="s">
        <v>257</v>
      </c>
      <c r="D6" s="108">
        <v>43.5</v>
      </c>
      <c r="E6" s="108">
        <v>45.2</v>
      </c>
      <c r="F6" s="108">
        <v>10.7</v>
      </c>
      <c r="G6" s="108">
        <v>0.6</v>
      </c>
      <c r="H6" s="109">
        <v>0</v>
      </c>
      <c r="I6" s="334">
        <v>100</v>
      </c>
      <c r="J6" s="169">
        <v>88.7</v>
      </c>
      <c r="K6" s="3"/>
    </row>
    <row r="7" spans="1:11">
      <c r="A7" s="311" t="s">
        <v>240</v>
      </c>
      <c r="B7" s="268">
        <v>1647</v>
      </c>
      <c r="C7" s="333" t="s">
        <v>258</v>
      </c>
      <c r="D7" s="108">
        <v>48.5</v>
      </c>
      <c r="E7" s="108">
        <v>37.200000000000003</v>
      </c>
      <c r="F7" s="108">
        <v>12.6</v>
      </c>
      <c r="G7" s="108">
        <v>1.8</v>
      </c>
      <c r="H7" s="109">
        <v>0</v>
      </c>
      <c r="I7" s="334">
        <v>100</v>
      </c>
      <c r="J7" s="169">
        <v>85.7</v>
      </c>
      <c r="K7" s="3"/>
    </row>
    <row r="8" spans="1:11">
      <c r="A8" s="311" t="s">
        <v>242</v>
      </c>
      <c r="B8" s="268"/>
      <c r="C8" s="333" t="s">
        <v>259</v>
      </c>
      <c r="D8" s="108">
        <v>45.9</v>
      </c>
      <c r="E8" s="108">
        <v>39</v>
      </c>
      <c r="F8" s="108">
        <v>12.3</v>
      </c>
      <c r="G8" s="108">
        <v>2.7</v>
      </c>
      <c r="H8" s="109">
        <v>0</v>
      </c>
      <c r="I8" s="334">
        <v>100</v>
      </c>
      <c r="J8" s="169">
        <v>84.9</v>
      </c>
      <c r="K8" s="3"/>
    </row>
    <row r="9" spans="1:11" ht="14.25" thickBot="1">
      <c r="A9" s="316"/>
      <c r="B9" s="112"/>
      <c r="C9" s="335" t="s">
        <v>260</v>
      </c>
      <c r="D9" s="111">
        <v>95.4</v>
      </c>
      <c r="E9" s="111">
        <v>4.5</v>
      </c>
      <c r="F9" s="111">
        <v>0.1</v>
      </c>
      <c r="G9" s="111">
        <v>0</v>
      </c>
      <c r="H9" s="112">
        <v>0</v>
      </c>
      <c r="I9" s="336">
        <v>100</v>
      </c>
      <c r="J9" s="173">
        <v>99.9</v>
      </c>
      <c r="K9" s="3"/>
    </row>
    <row r="10" spans="1:11">
      <c r="A10" s="92"/>
      <c r="B10" s="268"/>
      <c r="C10" s="333" t="s">
        <v>256</v>
      </c>
      <c r="D10" s="108">
        <v>49.8</v>
      </c>
      <c r="E10" s="108">
        <v>34.799999999999997</v>
      </c>
      <c r="F10" s="108">
        <v>13.2</v>
      </c>
      <c r="G10" s="108">
        <v>2.1</v>
      </c>
      <c r="H10" s="109">
        <v>0</v>
      </c>
      <c r="I10" s="334">
        <v>100</v>
      </c>
      <c r="J10" s="165">
        <v>84.6</v>
      </c>
      <c r="K10" s="3"/>
    </row>
    <row r="11" spans="1:11">
      <c r="A11" s="311" t="s">
        <v>244</v>
      </c>
      <c r="B11" s="268"/>
      <c r="C11" s="333" t="s">
        <v>257</v>
      </c>
      <c r="D11" s="108">
        <v>50.6</v>
      </c>
      <c r="E11" s="108">
        <v>39.200000000000003</v>
      </c>
      <c r="F11" s="108">
        <v>10</v>
      </c>
      <c r="G11" s="108">
        <v>0.3</v>
      </c>
      <c r="H11" s="109">
        <v>0</v>
      </c>
      <c r="I11" s="334">
        <v>100</v>
      </c>
      <c r="J11" s="169">
        <v>89.800000000000011</v>
      </c>
      <c r="K11" s="3"/>
    </row>
    <row r="12" spans="1:11">
      <c r="A12" s="92"/>
      <c r="B12" s="268">
        <v>4552</v>
      </c>
      <c r="C12" s="333" t="s">
        <v>258</v>
      </c>
      <c r="D12" s="108">
        <v>57.7</v>
      </c>
      <c r="E12" s="108">
        <v>29.2</v>
      </c>
      <c r="F12" s="108">
        <v>11.9</v>
      </c>
      <c r="G12" s="108">
        <v>1.2</v>
      </c>
      <c r="H12" s="109">
        <v>0</v>
      </c>
      <c r="I12" s="334">
        <v>100</v>
      </c>
      <c r="J12" s="169">
        <v>86.9</v>
      </c>
      <c r="K12" s="3"/>
    </row>
    <row r="13" spans="1:11">
      <c r="A13" s="311" t="s">
        <v>238</v>
      </c>
      <c r="B13" s="268"/>
      <c r="C13" s="333" t="s">
        <v>259</v>
      </c>
      <c r="D13" s="108">
        <v>56.2</v>
      </c>
      <c r="E13" s="108">
        <v>29.1</v>
      </c>
      <c r="F13" s="108">
        <v>12.6</v>
      </c>
      <c r="G13" s="108">
        <v>2</v>
      </c>
      <c r="H13" s="109">
        <v>0</v>
      </c>
      <c r="I13" s="334">
        <v>100</v>
      </c>
      <c r="J13" s="169">
        <v>85.300000000000011</v>
      </c>
      <c r="K13" s="3"/>
    </row>
    <row r="14" spans="1:11" ht="14.25" thickBot="1">
      <c r="A14" s="316"/>
      <c r="B14" s="112"/>
      <c r="C14" s="335" t="s">
        <v>260</v>
      </c>
      <c r="D14" s="111">
        <v>97.1</v>
      </c>
      <c r="E14" s="111">
        <v>2.9</v>
      </c>
      <c r="F14" s="111">
        <v>0</v>
      </c>
      <c r="G14" s="111">
        <v>0</v>
      </c>
      <c r="H14" s="112">
        <v>0</v>
      </c>
      <c r="I14" s="336">
        <v>100</v>
      </c>
      <c r="J14" s="173">
        <v>100</v>
      </c>
      <c r="K14" s="3"/>
    </row>
    <row r="15" spans="1:11">
      <c r="A15" s="92"/>
      <c r="B15" s="268"/>
      <c r="C15" s="333" t="s">
        <v>256</v>
      </c>
      <c r="D15" s="108">
        <v>38.6</v>
      </c>
      <c r="E15" s="108">
        <v>41.3</v>
      </c>
      <c r="F15" s="108">
        <v>17.3</v>
      </c>
      <c r="G15" s="108">
        <v>2.7</v>
      </c>
      <c r="H15" s="109">
        <v>0</v>
      </c>
      <c r="I15" s="334">
        <v>100</v>
      </c>
      <c r="J15" s="165">
        <v>79.900000000000006</v>
      </c>
      <c r="K15" s="3"/>
    </row>
    <row r="16" spans="1:11">
      <c r="A16" s="311" t="s">
        <v>245</v>
      </c>
      <c r="B16" s="268"/>
      <c r="C16" s="333" t="s">
        <v>257</v>
      </c>
      <c r="D16" s="108">
        <v>39.299999999999997</v>
      </c>
      <c r="E16" s="108">
        <v>46.4</v>
      </c>
      <c r="F16" s="108">
        <v>14</v>
      </c>
      <c r="G16" s="108">
        <v>0.4</v>
      </c>
      <c r="H16" s="109">
        <v>0</v>
      </c>
      <c r="I16" s="334">
        <v>100</v>
      </c>
      <c r="J16" s="169">
        <v>85.699999999999989</v>
      </c>
      <c r="K16" s="3"/>
    </row>
    <row r="17" spans="1:11">
      <c r="A17" s="92"/>
      <c r="B17" s="268">
        <v>15244</v>
      </c>
      <c r="C17" s="333" t="s">
        <v>258</v>
      </c>
      <c r="D17" s="108">
        <v>43.2</v>
      </c>
      <c r="E17" s="108">
        <v>38.4</v>
      </c>
      <c r="F17" s="108">
        <v>16.5</v>
      </c>
      <c r="G17" s="108">
        <v>1.9</v>
      </c>
      <c r="H17" s="109">
        <v>0</v>
      </c>
      <c r="I17" s="334">
        <v>100</v>
      </c>
      <c r="J17" s="169">
        <v>81.599999999999994</v>
      </c>
      <c r="K17" s="3"/>
    </row>
    <row r="18" spans="1:11">
      <c r="A18" s="311" t="s">
        <v>244</v>
      </c>
      <c r="B18" s="268"/>
      <c r="C18" s="333" t="s">
        <v>259</v>
      </c>
      <c r="D18" s="108">
        <v>40.6</v>
      </c>
      <c r="E18" s="108">
        <v>39.6</v>
      </c>
      <c r="F18" s="108">
        <v>17</v>
      </c>
      <c r="G18" s="108">
        <v>2.7</v>
      </c>
      <c r="H18" s="109">
        <v>0</v>
      </c>
      <c r="I18" s="334">
        <v>100</v>
      </c>
      <c r="J18" s="169">
        <v>80.2</v>
      </c>
      <c r="K18" s="3"/>
    </row>
    <row r="19" spans="1:11" ht="14.25" thickBot="1">
      <c r="A19" s="316"/>
      <c r="B19" s="112"/>
      <c r="C19" s="335" t="s">
        <v>260</v>
      </c>
      <c r="D19" s="111">
        <v>98.2</v>
      </c>
      <c r="E19" s="111">
        <v>1.7</v>
      </c>
      <c r="F19" s="111">
        <v>0</v>
      </c>
      <c r="G19" s="111">
        <v>0</v>
      </c>
      <c r="H19" s="112">
        <v>0</v>
      </c>
      <c r="I19" s="336">
        <v>100</v>
      </c>
      <c r="J19" s="173">
        <v>99.9</v>
      </c>
      <c r="K19" s="3"/>
    </row>
    <row r="20" spans="1:11">
      <c r="A20" s="311" t="s">
        <v>244</v>
      </c>
      <c r="B20" s="268"/>
      <c r="C20" s="333" t="s">
        <v>256</v>
      </c>
      <c r="D20" s="108">
        <v>55</v>
      </c>
      <c r="E20" s="108">
        <v>36.200000000000003</v>
      </c>
      <c r="F20" s="108">
        <v>7.4</v>
      </c>
      <c r="G20" s="108">
        <v>1.4</v>
      </c>
      <c r="H20" s="109">
        <v>0</v>
      </c>
      <c r="I20" s="334">
        <v>100</v>
      </c>
      <c r="J20" s="165">
        <v>91.2</v>
      </c>
      <c r="K20" s="3"/>
    </row>
    <row r="21" spans="1:11">
      <c r="A21" s="311" t="s">
        <v>240</v>
      </c>
      <c r="B21" s="268"/>
      <c r="C21" s="333" t="s">
        <v>257</v>
      </c>
      <c r="D21" s="108">
        <v>55.7</v>
      </c>
      <c r="E21" s="108">
        <v>37.700000000000003</v>
      </c>
      <c r="F21" s="108">
        <v>6.5</v>
      </c>
      <c r="G21" s="108">
        <v>0.1</v>
      </c>
      <c r="H21" s="109">
        <v>0</v>
      </c>
      <c r="I21" s="334">
        <v>100</v>
      </c>
      <c r="J21" s="169">
        <v>93.4</v>
      </c>
      <c r="K21" s="3"/>
    </row>
    <row r="22" spans="1:11">
      <c r="A22" s="311" t="s">
        <v>261</v>
      </c>
      <c r="B22" s="268">
        <v>3490</v>
      </c>
      <c r="C22" s="333" t="s">
        <v>258</v>
      </c>
      <c r="D22" s="108">
        <v>60.9</v>
      </c>
      <c r="E22" s="108">
        <v>31</v>
      </c>
      <c r="F22" s="108">
        <v>7.2</v>
      </c>
      <c r="G22" s="108">
        <v>0.8</v>
      </c>
      <c r="H22" s="109">
        <v>0</v>
      </c>
      <c r="I22" s="334">
        <v>100</v>
      </c>
      <c r="J22" s="169">
        <v>91.9</v>
      </c>
      <c r="K22" s="3"/>
    </row>
    <row r="23" spans="1:11">
      <c r="A23" s="311" t="s">
        <v>238</v>
      </c>
      <c r="B23" s="268"/>
      <c r="C23" s="333" t="s">
        <v>259</v>
      </c>
      <c r="D23" s="108">
        <v>59.6</v>
      </c>
      <c r="E23" s="108">
        <v>31.8</v>
      </c>
      <c r="F23" s="108">
        <v>7.2</v>
      </c>
      <c r="G23" s="108">
        <v>1.4</v>
      </c>
      <c r="H23" s="109">
        <v>0</v>
      </c>
      <c r="I23" s="334">
        <v>100</v>
      </c>
      <c r="J23" s="169">
        <v>91.4</v>
      </c>
      <c r="K23" s="3"/>
    </row>
    <row r="24" spans="1:11" ht="14.25" thickBot="1">
      <c r="A24" s="322" t="s">
        <v>246</v>
      </c>
      <c r="B24" s="112"/>
      <c r="C24" s="335" t="s">
        <v>260</v>
      </c>
      <c r="D24" s="111">
        <v>97.3</v>
      </c>
      <c r="E24" s="111">
        <v>2.7</v>
      </c>
      <c r="F24" s="111">
        <v>0</v>
      </c>
      <c r="G24" s="111">
        <v>0</v>
      </c>
      <c r="H24" s="112">
        <v>0</v>
      </c>
      <c r="I24" s="336">
        <v>100</v>
      </c>
      <c r="J24" s="173">
        <v>100</v>
      </c>
      <c r="K24" s="3"/>
    </row>
    <row r="25" spans="1:11">
      <c r="A25" s="92"/>
      <c r="B25" s="268"/>
      <c r="C25" s="333" t="s">
        <v>256</v>
      </c>
      <c r="D25" s="108">
        <v>34.299999999999997</v>
      </c>
      <c r="E25" s="108">
        <v>48.3</v>
      </c>
      <c r="F25" s="108">
        <v>14.9</v>
      </c>
      <c r="G25" s="108">
        <v>2.4</v>
      </c>
      <c r="H25" s="109">
        <v>0</v>
      </c>
      <c r="I25" s="334">
        <v>100</v>
      </c>
      <c r="J25" s="165">
        <v>82.6</v>
      </c>
      <c r="K25" s="3"/>
    </row>
    <row r="26" spans="1:11">
      <c r="A26" s="311" t="s">
        <v>247</v>
      </c>
      <c r="B26" s="268"/>
      <c r="C26" s="333" t="s">
        <v>257</v>
      </c>
      <c r="D26" s="108">
        <v>35.4</v>
      </c>
      <c r="E26" s="108">
        <v>51.1</v>
      </c>
      <c r="F26" s="108">
        <v>12.9</v>
      </c>
      <c r="G26" s="108">
        <v>0.6</v>
      </c>
      <c r="H26" s="109">
        <v>0</v>
      </c>
      <c r="I26" s="334">
        <v>100</v>
      </c>
      <c r="J26" s="169">
        <v>86.5</v>
      </c>
      <c r="K26" s="3"/>
    </row>
    <row r="27" spans="1:11">
      <c r="A27" s="92"/>
      <c r="B27" s="268">
        <v>7105</v>
      </c>
      <c r="C27" s="333" t="s">
        <v>258</v>
      </c>
      <c r="D27" s="108">
        <v>43.9</v>
      </c>
      <c r="E27" s="108">
        <v>40.6</v>
      </c>
      <c r="F27" s="108">
        <v>14.1</v>
      </c>
      <c r="G27" s="108">
        <v>1.4</v>
      </c>
      <c r="H27" s="109">
        <v>0</v>
      </c>
      <c r="I27" s="334">
        <v>100</v>
      </c>
      <c r="J27" s="169">
        <v>84.5</v>
      </c>
      <c r="K27" s="3"/>
    </row>
    <row r="28" spans="1:11">
      <c r="A28" s="311" t="s">
        <v>248</v>
      </c>
      <c r="B28" s="268"/>
      <c r="C28" s="333" t="s">
        <v>259</v>
      </c>
      <c r="D28" s="108">
        <v>38.799999999999997</v>
      </c>
      <c r="E28" s="108">
        <v>44.7</v>
      </c>
      <c r="F28" s="108">
        <v>14.2</v>
      </c>
      <c r="G28" s="108">
        <v>2.2999999999999998</v>
      </c>
      <c r="H28" s="109">
        <v>0</v>
      </c>
      <c r="I28" s="334">
        <v>100</v>
      </c>
      <c r="J28" s="169">
        <v>83.5</v>
      </c>
      <c r="K28" s="3"/>
    </row>
    <row r="29" spans="1:11" ht="14.25" thickBot="1">
      <c r="A29" s="316"/>
      <c r="B29" s="112"/>
      <c r="C29" s="335" t="s">
        <v>260</v>
      </c>
      <c r="D29" s="111">
        <v>95.4</v>
      </c>
      <c r="E29" s="111">
        <v>4.5</v>
      </c>
      <c r="F29" s="111">
        <v>0.1</v>
      </c>
      <c r="G29" s="111">
        <v>0</v>
      </c>
      <c r="H29" s="112">
        <v>0</v>
      </c>
      <c r="I29" s="336">
        <v>100</v>
      </c>
      <c r="J29" s="173">
        <v>99.9</v>
      </c>
      <c r="K29" s="3"/>
    </row>
    <row r="30" spans="1:11">
      <c r="A30" s="92"/>
      <c r="B30" s="268"/>
      <c r="C30" s="333" t="s">
        <v>256</v>
      </c>
      <c r="D30" s="108">
        <v>28.7</v>
      </c>
      <c r="E30" s="108">
        <v>47.1</v>
      </c>
      <c r="F30" s="108">
        <v>20.6</v>
      </c>
      <c r="G30" s="108">
        <v>3.6</v>
      </c>
      <c r="H30" s="109">
        <v>0</v>
      </c>
      <c r="I30" s="334">
        <v>100</v>
      </c>
      <c r="J30" s="165">
        <v>75.8</v>
      </c>
      <c r="K30" s="3"/>
    </row>
    <row r="31" spans="1:11">
      <c r="A31" s="311" t="s">
        <v>208</v>
      </c>
      <c r="B31" s="268"/>
      <c r="C31" s="333" t="s">
        <v>257</v>
      </c>
      <c r="D31" s="108">
        <v>29.2</v>
      </c>
      <c r="E31" s="108">
        <v>50</v>
      </c>
      <c r="F31" s="108">
        <v>19.600000000000001</v>
      </c>
      <c r="G31" s="108">
        <v>1.2</v>
      </c>
      <c r="H31" s="109">
        <v>0</v>
      </c>
      <c r="I31" s="334">
        <v>100</v>
      </c>
      <c r="J31" s="169">
        <v>79.2</v>
      </c>
      <c r="K31" s="3"/>
    </row>
    <row r="32" spans="1:11">
      <c r="A32" s="92"/>
      <c r="B32" s="268">
        <v>1289</v>
      </c>
      <c r="C32" s="333" t="s">
        <v>258</v>
      </c>
      <c r="D32" s="108">
        <v>36.5</v>
      </c>
      <c r="E32" s="108">
        <v>42.7</v>
      </c>
      <c r="F32" s="108">
        <v>18.2</v>
      </c>
      <c r="G32" s="108">
        <v>2.6</v>
      </c>
      <c r="H32" s="109">
        <v>0</v>
      </c>
      <c r="I32" s="334">
        <v>100</v>
      </c>
      <c r="J32" s="169">
        <v>79.2</v>
      </c>
      <c r="K32" s="3"/>
    </row>
    <row r="33" spans="1:11">
      <c r="A33" s="311" t="s">
        <v>220</v>
      </c>
      <c r="B33" s="268"/>
      <c r="C33" s="333" t="s">
        <v>259</v>
      </c>
      <c r="D33" s="108">
        <v>33.4</v>
      </c>
      <c r="E33" s="108">
        <v>44.1</v>
      </c>
      <c r="F33" s="108">
        <v>19.399999999999999</v>
      </c>
      <c r="G33" s="108">
        <v>3.2</v>
      </c>
      <c r="H33" s="109">
        <v>0</v>
      </c>
      <c r="I33" s="334">
        <v>100</v>
      </c>
      <c r="J33" s="169">
        <v>77.5</v>
      </c>
      <c r="K33" s="3"/>
    </row>
    <row r="34" spans="1:11" ht="14.25" thickBot="1">
      <c r="A34" s="316"/>
      <c r="B34" s="112"/>
      <c r="C34" s="335" t="s">
        <v>260</v>
      </c>
      <c r="D34" s="111">
        <v>97.4</v>
      </c>
      <c r="E34" s="111">
        <v>2.6</v>
      </c>
      <c r="F34" s="111">
        <v>0</v>
      </c>
      <c r="G34" s="111">
        <v>0</v>
      </c>
      <c r="H34" s="112">
        <v>0</v>
      </c>
      <c r="I34" s="336">
        <v>100</v>
      </c>
      <c r="J34" s="173">
        <v>100</v>
      </c>
      <c r="K34" s="3"/>
    </row>
    <row r="35" spans="1:11">
      <c r="A35" s="92"/>
      <c r="B35" s="268"/>
      <c r="C35" s="333" t="s">
        <v>256</v>
      </c>
      <c r="D35" s="108">
        <v>37</v>
      </c>
      <c r="E35" s="108">
        <v>43.5</v>
      </c>
      <c r="F35" s="108">
        <v>15.7</v>
      </c>
      <c r="G35" s="108">
        <v>3.9</v>
      </c>
      <c r="H35" s="109">
        <v>0</v>
      </c>
      <c r="I35" s="334">
        <v>100</v>
      </c>
      <c r="J35" s="165">
        <v>80.5</v>
      </c>
      <c r="K35" s="3"/>
    </row>
    <row r="36" spans="1:11">
      <c r="A36" s="311" t="s">
        <v>249</v>
      </c>
      <c r="B36" s="268"/>
      <c r="C36" s="333" t="s">
        <v>257</v>
      </c>
      <c r="D36" s="108">
        <v>37.700000000000003</v>
      </c>
      <c r="E36" s="108">
        <v>44.4</v>
      </c>
      <c r="F36" s="108">
        <v>16.600000000000001</v>
      </c>
      <c r="G36" s="108">
        <v>1.4</v>
      </c>
      <c r="H36" s="109">
        <v>0</v>
      </c>
      <c r="I36" s="334">
        <v>100</v>
      </c>
      <c r="J36" s="169">
        <v>82.1</v>
      </c>
      <c r="K36" s="3"/>
    </row>
    <row r="37" spans="1:11">
      <c r="A37" s="92"/>
      <c r="B37" s="268">
        <v>881</v>
      </c>
      <c r="C37" s="333" t="s">
        <v>258</v>
      </c>
      <c r="D37" s="108">
        <v>42.9</v>
      </c>
      <c r="E37" s="108">
        <v>40.700000000000003</v>
      </c>
      <c r="F37" s="108">
        <v>15.4</v>
      </c>
      <c r="G37" s="108">
        <v>0.9</v>
      </c>
      <c r="H37" s="109">
        <v>0</v>
      </c>
      <c r="I37" s="334">
        <v>100</v>
      </c>
      <c r="J37" s="169">
        <v>83.6</v>
      </c>
      <c r="K37" s="3"/>
    </row>
    <row r="38" spans="1:11">
      <c r="A38" s="311" t="s">
        <v>220</v>
      </c>
      <c r="B38" s="268"/>
      <c r="C38" s="333" t="s">
        <v>259</v>
      </c>
      <c r="D38" s="108">
        <v>40.299999999999997</v>
      </c>
      <c r="E38" s="108">
        <v>42</v>
      </c>
      <c r="F38" s="108">
        <v>13.8</v>
      </c>
      <c r="G38" s="108">
        <v>3.9</v>
      </c>
      <c r="H38" s="109">
        <v>0</v>
      </c>
      <c r="I38" s="334">
        <v>100</v>
      </c>
      <c r="J38" s="169">
        <v>82.3</v>
      </c>
      <c r="K38" s="3"/>
    </row>
    <row r="39" spans="1:11" ht="14.25" thickBot="1">
      <c r="A39" s="316"/>
      <c r="B39" s="112"/>
      <c r="C39" s="335" t="s">
        <v>260</v>
      </c>
      <c r="D39" s="111">
        <v>93.5</v>
      </c>
      <c r="E39" s="111">
        <v>6.5</v>
      </c>
      <c r="F39" s="111">
        <v>0</v>
      </c>
      <c r="G39" s="111">
        <v>0</v>
      </c>
      <c r="H39" s="112">
        <v>0</v>
      </c>
      <c r="I39" s="336">
        <v>100</v>
      </c>
      <c r="J39" s="173">
        <v>100</v>
      </c>
      <c r="K39" s="3"/>
    </row>
    <row r="40" spans="1:11">
      <c r="A40" s="92"/>
      <c r="B40" s="268"/>
      <c r="C40" s="333" t="s">
        <v>256</v>
      </c>
      <c r="D40" s="108">
        <v>35.4</v>
      </c>
      <c r="E40" s="108">
        <v>44.8</v>
      </c>
      <c r="F40" s="108">
        <v>17.3</v>
      </c>
      <c r="G40" s="108">
        <v>2.6</v>
      </c>
      <c r="H40" s="109">
        <v>0</v>
      </c>
      <c r="I40" s="334">
        <v>100</v>
      </c>
      <c r="J40" s="165">
        <v>80.199999999999989</v>
      </c>
      <c r="K40" s="3"/>
    </row>
    <row r="41" spans="1:11">
      <c r="A41" s="311" t="s">
        <v>250</v>
      </c>
      <c r="B41" s="268"/>
      <c r="C41" s="333" t="s">
        <v>257</v>
      </c>
      <c r="D41" s="108">
        <v>36.299999999999997</v>
      </c>
      <c r="E41" s="108">
        <v>46.9</v>
      </c>
      <c r="F41" s="108">
        <v>16.3</v>
      </c>
      <c r="G41" s="108">
        <v>0.6</v>
      </c>
      <c r="H41" s="109">
        <v>0</v>
      </c>
      <c r="I41" s="334">
        <v>100</v>
      </c>
      <c r="J41" s="169">
        <v>83.199999999999989</v>
      </c>
      <c r="K41" s="3"/>
    </row>
    <row r="42" spans="1:11">
      <c r="A42" s="92"/>
      <c r="B42" s="268">
        <v>22997</v>
      </c>
      <c r="C42" s="333" t="s">
        <v>258</v>
      </c>
      <c r="D42" s="108">
        <v>43.3</v>
      </c>
      <c r="E42" s="108">
        <v>39.799999999999997</v>
      </c>
      <c r="F42" s="108">
        <v>15.8</v>
      </c>
      <c r="G42" s="108">
        <v>1.2</v>
      </c>
      <c r="H42" s="109">
        <v>0</v>
      </c>
      <c r="I42" s="334">
        <v>100</v>
      </c>
      <c r="J42" s="169">
        <v>83.1</v>
      </c>
      <c r="K42" s="3"/>
    </row>
    <row r="43" spans="1:11">
      <c r="A43" s="311" t="s">
        <v>251</v>
      </c>
      <c r="B43" s="268"/>
      <c r="C43" s="333" t="s">
        <v>259</v>
      </c>
      <c r="D43" s="108">
        <v>39.4</v>
      </c>
      <c r="E43" s="108">
        <v>41.6</v>
      </c>
      <c r="F43" s="108">
        <v>16.399999999999999</v>
      </c>
      <c r="G43" s="108">
        <v>2.6</v>
      </c>
      <c r="H43" s="109">
        <v>0</v>
      </c>
      <c r="I43" s="334">
        <v>100</v>
      </c>
      <c r="J43" s="169">
        <v>81</v>
      </c>
      <c r="K43" s="3"/>
    </row>
    <row r="44" spans="1:11" ht="14.25" thickBot="1">
      <c r="A44" s="316"/>
      <c r="B44" s="112"/>
      <c r="C44" s="335" t="s">
        <v>260</v>
      </c>
      <c r="D44" s="111">
        <v>95.2</v>
      </c>
      <c r="E44" s="111">
        <v>4.8</v>
      </c>
      <c r="F44" s="111">
        <v>0</v>
      </c>
      <c r="G44" s="111">
        <v>0</v>
      </c>
      <c r="H44" s="112">
        <v>0</v>
      </c>
      <c r="I44" s="336">
        <v>100</v>
      </c>
      <c r="J44" s="173">
        <v>100</v>
      </c>
      <c r="K44" s="3"/>
    </row>
    <row r="45" spans="1:11">
      <c r="A45" s="92"/>
      <c r="B45" s="268"/>
      <c r="C45" s="333" t="s">
        <v>256</v>
      </c>
      <c r="D45" s="108">
        <v>38.5</v>
      </c>
      <c r="E45" s="108">
        <v>42.9</v>
      </c>
      <c r="F45" s="108">
        <v>16</v>
      </c>
      <c r="G45" s="108">
        <v>2.6</v>
      </c>
      <c r="H45" s="109">
        <v>0</v>
      </c>
      <c r="I45" s="334">
        <v>100</v>
      </c>
      <c r="J45" s="165">
        <v>81.400000000000006</v>
      </c>
      <c r="K45" s="3"/>
    </row>
    <row r="46" spans="1:11">
      <c r="A46" s="311" t="s">
        <v>219</v>
      </c>
      <c r="B46" s="268"/>
      <c r="C46" s="333" t="s">
        <v>257</v>
      </c>
      <c r="D46" s="108">
        <v>39.4</v>
      </c>
      <c r="E46" s="108">
        <v>46.1</v>
      </c>
      <c r="F46" s="108">
        <v>14.1</v>
      </c>
      <c r="G46" s="108">
        <v>0.5</v>
      </c>
      <c r="H46" s="109">
        <v>0</v>
      </c>
      <c r="I46" s="334">
        <v>100</v>
      </c>
      <c r="J46" s="169">
        <v>85.5</v>
      </c>
      <c r="K46" s="3"/>
    </row>
    <row r="47" spans="1:11">
      <c r="A47" s="311" t="s">
        <v>220</v>
      </c>
      <c r="B47" s="268">
        <v>57205</v>
      </c>
      <c r="C47" s="333" t="s">
        <v>258</v>
      </c>
      <c r="D47" s="108">
        <v>45.5</v>
      </c>
      <c r="E47" s="108">
        <v>38.1</v>
      </c>
      <c r="F47" s="108">
        <v>14.9</v>
      </c>
      <c r="G47" s="108">
        <v>1.4</v>
      </c>
      <c r="H47" s="109">
        <v>0</v>
      </c>
      <c r="I47" s="334">
        <v>100</v>
      </c>
      <c r="J47" s="169">
        <v>83.6</v>
      </c>
      <c r="K47" s="3"/>
    </row>
    <row r="48" spans="1:11">
      <c r="A48" s="311" t="s">
        <v>252</v>
      </c>
      <c r="B48" s="268"/>
      <c r="C48" s="333" t="s">
        <v>259</v>
      </c>
      <c r="D48" s="108">
        <v>42.3</v>
      </c>
      <c r="E48" s="108">
        <v>39.9</v>
      </c>
      <c r="F48" s="108">
        <v>15.4</v>
      </c>
      <c r="G48" s="108">
        <v>2.5</v>
      </c>
      <c r="H48" s="109">
        <v>0</v>
      </c>
      <c r="I48" s="334">
        <v>100</v>
      </c>
      <c r="J48" s="169">
        <v>82.199999999999989</v>
      </c>
      <c r="K48" s="3"/>
    </row>
    <row r="49" spans="1:11" ht="14.25" thickBot="1">
      <c r="A49" s="322"/>
      <c r="B49" s="112"/>
      <c r="C49" s="335" t="s">
        <v>260</v>
      </c>
      <c r="D49" s="111">
        <v>96.3</v>
      </c>
      <c r="E49" s="111">
        <v>3.6</v>
      </c>
      <c r="F49" s="111">
        <v>0</v>
      </c>
      <c r="G49" s="111">
        <v>0</v>
      </c>
      <c r="H49" s="112">
        <v>0</v>
      </c>
      <c r="I49" s="336">
        <v>100</v>
      </c>
      <c r="J49" s="173">
        <v>99.899999999999991</v>
      </c>
      <c r="K49" s="3"/>
    </row>
    <row r="50" spans="1:11">
      <c r="A50" s="337"/>
      <c r="B50" s="268"/>
      <c r="C50" s="333" t="s">
        <v>256</v>
      </c>
      <c r="D50" s="108">
        <v>34.6</v>
      </c>
      <c r="E50" s="108">
        <v>44.5</v>
      </c>
      <c r="F50" s="108">
        <v>17.899999999999999</v>
      </c>
      <c r="G50" s="108">
        <v>3.1</v>
      </c>
      <c r="H50" s="109">
        <v>0</v>
      </c>
      <c r="I50" s="109">
        <v>100</v>
      </c>
      <c r="J50" s="165">
        <v>79.099999999999994</v>
      </c>
      <c r="K50" s="110"/>
    </row>
    <row r="51" spans="1:11">
      <c r="A51" s="311" t="s">
        <v>219</v>
      </c>
      <c r="B51" s="268"/>
      <c r="C51" s="333" t="s">
        <v>257</v>
      </c>
      <c r="D51" s="108">
        <v>35.799999999999997</v>
      </c>
      <c r="E51" s="108">
        <v>47.6</v>
      </c>
      <c r="F51" s="108">
        <v>15.9</v>
      </c>
      <c r="G51" s="108">
        <v>0.7</v>
      </c>
      <c r="H51" s="109">
        <v>0</v>
      </c>
      <c r="I51" s="109">
        <v>100</v>
      </c>
      <c r="J51" s="169">
        <v>83.4</v>
      </c>
      <c r="K51" s="110"/>
    </row>
    <row r="52" spans="1:11">
      <c r="A52" s="311" t="s">
        <v>220</v>
      </c>
      <c r="B52" s="268">
        <v>61215</v>
      </c>
      <c r="C52" s="333" t="s">
        <v>258</v>
      </c>
      <c r="D52" s="108">
        <v>42.7</v>
      </c>
      <c r="E52" s="108">
        <v>39.299999999999997</v>
      </c>
      <c r="F52" s="108">
        <v>16.3</v>
      </c>
      <c r="G52" s="108">
        <v>1.6</v>
      </c>
      <c r="H52" s="109">
        <v>0</v>
      </c>
      <c r="I52" s="109">
        <v>100</v>
      </c>
      <c r="J52" s="169">
        <v>82</v>
      </c>
      <c r="K52" s="110"/>
    </row>
    <row r="53" spans="1:11">
      <c r="A53" s="311" t="s">
        <v>253</v>
      </c>
      <c r="B53" s="268"/>
      <c r="C53" s="333" t="s">
        <v>259</v>
      </c>
      <c r="D53" s="108">
        <v>39</v>
      </c>
      <c r="E53" s="108">
        <v>41.2</v>
      </c>
      <c r="F53" s="108">
        <v>16.899999999999999</v>
      </c>
      <c r="G53" s="108">
        <v>3</v>
      </c>
      <c r="H53" s="109">
        <v>0</v>
      </c>
      <c r="I53" s="109">
        <v>100</v>
      </c>
      <c r="J53" s="169">
        <v>80.2</v>
      </c>
      <c r="K53" s="110"/>
    </row>
    <row r="54" spans="1:11" ht="14.25" thickBot="1">
      <c r="A54" s="96"/>
      <c r="B54" s="112"/>
      <c r="C54" s="335" t="s">
        <v>260</v>
      </c>
      <c r="D54" s="111">
        <v>95.8</v>
      </c>
      <c r="E54" s="111">
        <v>4.0999999999999996</v>
      </c>
      <c r="F54" s="111">
        <v>0.1</v>
      </c>
      <c r="G54" s="111">
        <v>0</v>
      </c>
      <c r="H54" s="112">
        <v>0</v>
      </c>
      <c r="I54" s="112">
        <v>100</v>
      </c>
      <c r="J54" s="173">
        <v>99.899999999999991</v>
      </c>
      <c r="K54" s="110"/>
    </row>
    <row r="55" spans="1:11">
      <c r="A55" s="3"/>
      <c r="B55" s="3"/>
      <c r="C55" s="3"/>
      <c r="D55" s="3"/>
      <c r="E55" s="3"/>
      <c r="F55" s="3"/>
      <c r="G55" s="3"/>
      <c r="H55" s="3"/>
      <c r="I55" s="3"/>
      <c r="J55" s="3"/>
      <c r="K55" s="3"/>
    </row>
    <row r="56" spans="1:11" ht="14.25" thickBot="1">
      <c r="A56" s="3"/>
      <c r="B56" s="3" t="s">
        <v>262</v>
      </c>
      <c r="C56" s="3"/>
      <c r="D56" s="3"/>
      <c r="E56" s="3"/>
      <c r="F56" s="3"/>
      <c r="G56" s="3"/>
      <c r="H56" s="3"/>
      <c r="I56" s="3"/>
      <c r="J56" s="272" t="s">
        <v>388</v>
      </c>
      <c r="K56" s="3"/>
    </row>
    <row r="57" spans="1:11">
      <c r="A57" s="327"/>
      <c r="B57" s="328"/>
      <c r="C57" s="696" t="s">
        <v>436</v>
      </c>
      <c r="D57" s="342"/>
      <c r="E57" s="342"/>
      <c r="F57" s="342"/>
      <c r="G57" s="342"/>
      <c r="H57" s="343"/>
      <c r="I57" s="103"/>
      <c r="J57" s="242"/>
      <c r="K57" s="3"/>
    </row>
    <row r="58" spans="1:11">
      <c r="A58" s="311" t="s">
        <v>223</v>
      </c>
      <c r="B58" s="329" t="s">
        <v>212</v>
      </c>
      <c r="C58" s="697"/>
      <c r="D58" s="344">
        <v>5</v>
      </c>
      <c r="E58" s="344">
        <v>4</v>
      </c>
      <c r="F58" s="344">
        <v>3</v>
      </c>
      <c r="G58" s="344">
        <v>2</v>
      </c>
      <c r="H58" s="345">
        <v>1</v>
      </c>
      <c r="I58" s="309" t="s">
        <v>207</v>
      </c>
      <c r="J58" s="331" t="s">
        <v>448</v>
      </c>
      <c r="K58" s="3"/>
    </row>
    <row r="59" spans="1:11" ht="14.25" thickBot="1">
      <c r="A59" s="322"/>
      <c r="B59" s="269"/>
      <c r="C59" s="698"/>
      <c r="D59" s="346"/>
      <c r="E59" s="346"/>
      <c r="F59" s="347"/>
      <c r="G59" s="346"/>
      <c r="H59" s="348"/>
      <c r="I59" s="104"/>
      <c r="J59" s="332"/>
      <c r="K59" s="3"/>
    </row>
    <row r="60" spans="1:11">
      <c r="A60" s="92"/>
      <c r="B60" s="268"/>
      <c r="C60" s="333" t="s">
        <v>256</v>
      </c>
      <c r="D60" s="108">
        <v>0</v>
      </c>
      <c r="E60" s="108">
        <v>0</v>
      </c>
      <c r="F60" s="108">
        <v>3.1</v>
      </c>
      <c r="G60" s="108">
        <v>96.5</v>
      </c>
      <c r="H60" s="338">
        <v>0.5</v>
      </c>
      <c r="I60" s="339">
        <v>100</v>
      </c>
      <c r="J60" s="182">
        <v>3.1</v>
      </c>
      <c r="K60" s="3"/>
    </row>
    <row r="61" spans="1:11">
      <c r="A61" s="311" t="s">
        <v>238</v>
      </c>
      <c r="B61" s="268"/>
      <c r="C61" s="333" t="s">
        <v>257</v>
      </c>
      <c r="D61" s="108">
        <v>0</v>
      </c>
      <c r="E61" s="108">
        <v>0</v>
      </c>
      <c r="F61" s="108">
        <v>6.9</v>
      </c>
      <c r="G61" s="108">
        <v>92.8</v>
      </c>
      <c r="H61" s="338">
        <v>0.2</v>
      </c>
      <c r="I61" s="339">
        <v>100</v>
      </c>
      <c r="J61" s="193">
        <v>6.9</v>
      </c>
      <c r="K61" s="3"/>
    </row>
    <row r="62" spans="1:11">
      <c r="A62" s="311" t="s">
        <v>240</v>
      </c>
      <c r="B62" s="268">
        <v>23573</v>
      </c>
      <c r="C62" s="333" t="s">
        <v>258</v>
      </c>
      <c r="D62" s="108">
        <v>0</v>
      </c>
      <c r="E62" s="108">
        <v>0</v>
      </c>
      <c r="F62" s="108">
        <v>17.7</v>
      </c>
      <c r="G62" s="108">
        <v>82.1</v>
      </c>
      <c r="H62" s="338">
        <v>0.2</v>
      </c>
      <c r="I62" s="339">
        <v>100</v>
      </c>
      <c r="J62" s="193">
        <v>17.7</v>
      </c>
      <c r="K62" s="3"/>
    </row>
    <row r="63" spans="1:11">
      <c r="A63" s="311" t="s">
        <v>242</v>
      </c>
      <c r="B63" s="268"/>
      <c r="C63" s="333" t="s">
        <v>259</v>
      </c>
      <c r="D63" s="108">
        <v>0</v>
      </c>
      <c r="E63" s="108">
        <v>0</v>
      </c>
      <c r="F63" s="108">
        <v>4.4000000000000004</v>
      </c>
      <c r="G63" s="108">
        <v>95.1</v>
      </c>
      <c r="H63" s="338">
        <v>0.5</v>
      </c>
      <c r="I63" s="339">
        <v>100</v>
      </c>
      <c r="J63" s="193">
        <v>4.4000000000000004</v>
      </c>
      <c r="K63" s="3"/>
    </row>
    <row r="64" spans="1:11" ht="14.25" thickBot="1">
      <c r="A64" s="316"/>
      <c r="B64" s="112"/>
      <c r="C64" s="335" t="s">
        <v>260</v>
      </c>
      <c r="D64" s="111">
        <v>0</v>
      </c>
      <c r="E64" s="111">
        <v>97.8</v>
      </c>
      <c r="F64" s="111">
        <v>2.1</v>
      </c>
      <c r="G64" s="111">
        <v>0.1</v>
      </c>
      <c r="H64" s="195">
        <v>0</v>
      </c>
      <c r="I64" s="340">
        <v>100</v>
      </c>
      <c r="J64" s="341">
        <v>99.899999999999991</v>
      </c>
      <c r="K64" s="3"/>
    </row>
    <row r="65" spans="1:11">
      <c r="A65" s="92"/>
      <c r="B65" s="268"/>
      <c r="C65" s="333" t="s">
        <v>256</v>
      </c>
      <c r="D65" s="108">
        <v>0</v>
      </c>
      <c r="E65" s="108">
        <v>0</v>
      </c>
      <c r="F65" s="108">
        <v>2.2999999999999998</v>
      </c>
      <c r="G65" s="108">
        <v>97.6</v>
      </c>
      <c r="H65" s="338">
        <v>0.1</v>
      </c>
      <c r="I65" s="339">
        <v>100</v>
      </c>
      <c r="J65" s="182">
        <v>2.2999999999999998</v>
      </c>
      <c r="K65" s="3"/>
    </row>
    <row r="66" spans="1:11">
      <c r="A66" s="311" t="s">
        <v>244</v>
      </c>
      <c r="B66" s="268"/>
      <c r="C66" s="333" t="s">
        <v>257</v>
      </c>
      <c r="D66" s="108">
        <v>0</v>
      </c>
      <c r="E66" s="108">
        <v>0</v>
      </c>
      <c r="F66" s="108">
        <v>5.7</v>
      </c>
      <c r="G66" s="108">
        <v>94.3</v>
      </c>
      <c r="H66" s="338">
        <v>0</v>
      </c>
      <c r="I66" s="339">
        <v>100</v>
      </c>
      <c r="J66" s="193">
        <v>5.7</v>
      </c>
      <c r="K66" s="3"/>
    </row>
    <row r="67" spans="1:11">
      <c r="A67" s="92"/>
      <c r="B67" s="268">
        <v>4959</v>
      </c>
      <c r="C67" s="333" t="s">
        <v>258</v>
      </c>
      <c r="D67" s="108">
        <v>0</v>
      </c>
      <c r="E67" s="108">
        <v>0</v>
      </c>
      <c r="F67" s="108">
        <v>31.2</v>
      </c>
      <c r="G67" s="108">
        <v>68.8</v>
      </c>
      <c r="H67" s="338">
        <v>0.1</v>
      </c>
      <c r="I67" s="339">
        <v>100</v>
      </c>
      <c r="J67" s="193">
        <v>31.2</v>
      </c>
      <c r="K67" s="3"/>
    </row>
    <row r="68" spans="1:11">
      <c r="A68" s="311" t="s">
        <v>238</v>
      </c>
      <c r="B68" s="268"/>
      <c r="C68" s="333" t="s">
        <v>259</v>
      </c>
      <c r="D68" s="108">
        <v>0</v>
      </c>
      <c r="E68" s="108">
        <v>0</v>
      </c>
      <c r="F68" s="108">
        <v>9.4</v>
      </c>
      <c r="G68" s="108">
        <v>90.5</v>
      </c>
      <c r="H68" s="338">
        <v>0.1</v>
      </c>
      <c r="I68" s="339">
        <v>100</v>
      </c>
      <c r="J68" s="193">
        <v>9.4</v>
      </c>
      <c r="K68" s="3"/>
    </row>
    <row r="69" spans="1:11" ht="14.25" thickBot="1">
      <c r="A69" s="316"/>
      <c r="B69" s="112"/>
      <c r="C69" s="335" t="s">
        <v>260</v>
      </c>
      <c r="D69" s="111">
        <v>0</v>
      </c>
      <c r="E69" s="111">
        <v>95.1</v>
      </c>
      <c r="F69" s="111">
        <v>4.8</v>
      </c>
      <c r="G69" s="111">
        <v>0.1</v>
      </c>
      <c r="H69" s="195">
        <v>0</v>
      </c>
      <c r="I69" s="340">
        <v>100</v>
      </c>
      <c r="J69" s="341">
        <v>99.899999999999991</v>
      </c>
      <c r="K69" s="3"/>
    </row>
    <row r="70" spans="1:11">
      <c r="A70" s="92"/>
      <c r="B70" s="268"/>
      <c r="C70" s="333" t="s">
        <v>256</v>
      </c>
      <c r="D70" s="108">
        <v>0</v>
      </c>
      <c r="E70" s="108">
        <v>0</v>
      </c>
      <c r="F70" s="108">
        <v>3.5</v>
      </c>
      <c r="G70" s="108">
        <v>95.9</v>
      </c>
      <c r="H70" s="338">
        <v>0.6</v>
      </c>
      <c r="I70" s="339">
        <v>100</v>
      </c>
      <c r="J70" s="182">
        <v>3.5</v>
      </c>
      <c r="K70" s="3"/>
    </row>
    <row r="71" spans="1:11">
      <c r="A71" s="311" t="s">
        <v>245</v>
      </c>
      <c r="B71" s="268"/>
      <c r="C71" s="333" t="s">
        <v>257</v>
      </c>
      <c r="D71" s="108">
        <v>0</v>
      </c>
      <c r="E71" s="108">
        <v>0.1</v>
      </c>
      <c r="F71" s="108">
        <v>15.9</v>
      </c>
      <c r="G71" s="108">
        <v>83.6</v>
      </c>
      <c r="H71" s="338">
        <v>0.4</v>
      </c>
      <c r="I71" s="339">
        <v>100</v>
      </c>
      <c r="J71" s="193">
        <v>16</v>
      </c>
      <c r="K71" s="3"/>
    </row>
    <row r="72" spans="1:11">
      <c r="A72" s="92"/>
      <c r="B72" s="268">
        <v>1794</v>
      </c>
      <c r="C72" s="333" t="s">
        <v>258</v>
      </c>
      <c r="D72" s="108">
        <v>0</v>
      </c>
      <c r="E72" s="108">
        <v>0.2</v>
      </c>
      <c r="F72" s="108">
        <v>20</v>
      </c>
      <c r="G72" s="108">
        <v>79.8</v>
      </c>
      <c r="H72" s="338">
        <v>0.1</v>
      </c>
      <c r="I72" s="339">
        <v>100</v>
      </c>
      <c r="J72" s="193">
        <v>20.2</v>
      </c>
      <c r="K72" s="3"/>
    </row>
    <row r="73" spans="1:11">
      <c r="A73" s="311" t="s">
        <v>244</v>
      </c>
      <c r="B73" s="268"/>
      <c r="C73" s="333" t="s">
        <v>259</v>
      </c>
      <c r="D73" s="108">
        <v>0</v>
      </c>
      <c r="E73" s="108">
        <v>0.1</v>
      </c>
      <c r="F73" s="108">
        <v>4.5999999999999996</v>
      </c>
      <c r="G73" s="108">
        <v>94.8</v>
      </c>
      <c r="H73" s="338">
        <v>0.5</v>
      </c>
      <c r="I73" s="339">
        <v>100</v>
      </c>
      <c r="J73" s="193">
        <v>4.6999999999999993</v>
      </c>
      <c r="K73" s="3"/>
    </row>
    <row r="74" spans="1:11" ht="14.25" thickBot="1">
      <c r="A74" s="316"/>
      <c r="B74" s="112"/>
      <c r="C74" s="335" t="s">
        <v>260</v>
      </c>
      <c r="D74" s="111">
        <v>0.1</v>
      </c>
      <c r="E74" s="111">
        <v>95.7</v>
      </c>
      <c r="F74" s="111">
        <v>3.9</v>
      </c>
      <c r="G74" s="111">
        <v>0.3</v>
      </c>
      <c r="H74" s="195">
        <v>0</v>
      </c>
      <c r="I74" s="340">
        <v>100</v>
      </c>
      <c r="J74" s="341">
        <v>99.7</v>
      </c>
      <c r="K74" s="3"/>
    </row>
    <row r="75" spans="1:11">
      <c r="A75" s="311" t="s">
        <v>244</v>
      </c>
      <c r="B75" s="268"/>
      <c r="C75" s="333" t="s">
        <v>256</v>
      </c>
      <c r="D75" s="108">
        <v>0</v>
      </c>
      <c r="E75" s="108">
        <v>0.1</v>
      </c>
      <c r="F75" s="108">
        <v>3.8</v>
      </c>
      <c r="G75" s="108">
        <v>95.6</v>
      </c>
      <c r="H75" s="338">
        <v>0.6</v>
      </c>
      <c r="I75" s="339">
        <v>100</v>
      </c>
      <c r="J75" s="182">
        <v>3.9</v>
      </c>
      <c r="K75" s="3"/>
    </row>
    <row r="76" spans="1:11">
      <c r="A76" s="311" t="s">
        <v>240</v>
      </c>
      <c r="B76" s="268"/>
      <c r="C76" s="333" t="s">
        <v>257</v>
      </c>
      <c r="D76" s="108">
        <v>0</v>
      </c>
      <c r="E76" s="108">
        <v>0.1</v>
      </c>
      <c r="F76" s="108">
        <v>12</v>
      </c>
      <c r="G76" s="108">
        <v>87.3</v>
      </c>
      <c r="H76" s="338">
        <v>0.6</v>
      </c>
      <c r="I76" s="339">
        <v>100</v>
      </c>
      <c r="J76" s="193">
        <v>12.1</v>
      </c>
      <c r="K76" s="3"/>
    </row>
    <row r="77" spans="1:11">
      <c r="A77" s="311" t="s">
        <v>261</v>
      </c>
      <c r="B77" s="268">
        <v>1083</v>
      </c>
      <c r="C77" s="333" t="s">
        <v>258</v>
      </c>
      <c r="D77" s="108">
        <v>0</v>
      </c>
      <c r="E77" s="108">
        <v>0.3</v>
      </c>
      <c r="F77" s="108">
        <v>14.4</v>
      </c>
      <c r="G77" s="108">
        <v>85.1</v>
      </c>
      <c r="H77" s="338">
        <v>0.2</v>
      </c>
      <c r="I77" s="339">
        <v>100</v>
      </c>
      <c r="J77" s="193">
        <v>14.700000000000001</v>
      </c>
      <c r="K77" s="3"/>
    </row>
    <row r="78" spans="1:11">
      <c r="A78" s="311" t="s">
        <v>238</v>
      </c>
      <c r="B78" s="268"/>
      <c r="C78" s="333" t="s">
        <v>259</v>
      </c>
      <c r="D78" s="108">
        <v>0</v>
      </c>
      <c r="E78" s="108">
        <v>0.1</v>
      </c>
      <c r="F78" s="108">
        <v>5.0999999999999996</v>
      </c>
      <c r="G78" s="108">
        <v>94.5</v>
      </c>
      <c r="H78" s="338">
        <v>0.4</v>
      </c>
      <c r="I78" s="339">
        <v>100</v>
      </c>
      <c r="J78" s="193">
        <v>5.1999999999999993</v>
      </c>
      <c r="K78" s="3"/>
    </row>
    <row r="79" spans="1:11" ht="14.25" thickBot="1">
      <c r="A79" s="322" t="s">
        <v>246</v>
      </c>
      <c r="B79" s="112"/>
      <c r="C79" s="335" t="s">
        <v>260</v>
      </c>
      <c r="D79" s="111">
        <v>0.1</v>
      </c>
      <c r="E79" s="111">
        <v>97.3</v>
      </c>
      <c r="F79" s="111">
        <v>2.4</v>
      </c>
      <c r="G79" s="111">
        <v>0.2</v>
      </c>
      <c r="H79" s="195">
        <v>0</v>
      </c>
      <c r="I79" s="340">
        <v>100</v>
      </c>
      <c r="J79" s="341">
        <v>99.8</v>
      </c>
      <c r="K79" s="3"/>
    </row>
    <row r="80" spans="1:11">
      <c r="A80" s="92"/>
      <c r="B80" s="268"/>
      <c r="C80" s="333" t="s">
        <v>256</v>
      </c>
      <c r="D80" s="108">
        <v>0</v>
      </c>
      <c r="E80" s="108">
        <v>0</v>
      </c>
      <c r="F80" s="108">
        <v>1.1000000000000001</v>
      </c>
      <c r="G80" s="108">
        <v>96.6</v>
      </c>
      <c r="H80" s="338">
        <v>2.2000000000000002</v>
      </c>
      <c r="I80" s="339">
        <v>100</v>
      </c>
      <c r="J80" s="182">
        <v>1.1000000000000001</v>
      </c>
      <c r="K80" s="3"/>
    </row>
    <row r="81" spans="1:11">
      <c r="A81" s="311" t="s">
        <v>247</v>
      </c>
      <c r="B81" s="268"/>
      <c r="C81" s="333" t="s">
        <v>257</v>
      </c>
      <c r="D81" s="108">
        <v>0</v>
      </c>
      <c r="E81" s="108">
        <v>0</v>
      </c>
      <c r="F81" s="108">
        <v>12.3</v>
      </c>
      <c r="G81" s="108">
        <v>87</v>
      </c>
      <c r="H81" s="338">
        <v>0.8</v>
      </c>
      <c r="I81" s="339">
        <v>100</v>
      </c>
      <c r="J81" s="193">
        <v>12.3</v>
      </c>
      <c r="K81" s="3"/>
    </row>
    <row r="82" spans="1:11">
      <c r="A82" s="92"/>
      <c r="B82" s="268">
        <v>3960</v>
      </c>
      <c r="C82" s="333" t="s">
        <v>258</v>
      </c>
      <c r="D82" s="108">
        <v>0.1</v>
      </c>
      <c r="E82" s="108">
        <v>0.1</v>
      </c>
      <c r="F82" s="108">
        <v>29.2</v>
      </c>
      <c r="G82" s="108">
        <v>70.400000000000006</v>
      </c>
      <c r="H82" s="338">
        <v>0.3</v>
      </c>
      <c r="I82" s="339">
        <v>100</v>
      </c>
      <c r="J82" s="193">
        <v>29.4</v>
      </c>
      <c r="K82" s="3"/>
    </row>
    <row r="83" spans="1:11">
      <c r="A83" s="311" t="s">
        <v>248</v>
      </c>
      <c r="B83" s="268"/>
      <c r="C83" s="333" t="s">
        <v>259</v>
      </c>
      <c r="D83" s="108">
        <v>0</v>
      </c>
      <c r="E83" s="108">
        <v>0</v>
      </c>
      <c r="F83" s="108">
        <v>1.5</v>
      </c>
      <c r="G83" s="108">
        <v>96.2</v>
      </c>
      <c r="H83" s="338">
        <v>2.2000000000000002</v>
      </c>
      <c r="I83" s="339">
        <v>100</v>
      </c>
      <c r="J83" s="193">
        <v>1.5</v>
      </c>
      <c r="K83" s="3"/>
    </row>
    <row r="84" spans="1:11" ht="14.25" thickBot="1">
      <c r="A84" s="316"/>
      <c r="B84" s="112"/>
      <c r="C84" s="335" t="s">
        <v>260</v>
      </c>
      <c r="D84" s="111">
        <v>0</v>
      </c>
      <c r="E84" s="111">
        <v>79.599999999999994</v>
      </c>
      <c r="F84" s="111">
        <v>19.8</v>
      </c>
      <c r="G84" s="111">
        <v>0.5</v>
      </c>
      <c r="H84" s="195">
        <v>0</v>
      </c>
      <c r="I84" s="340">
        <v>100</v>
      </c>
      <c r="J84" s="341">
        <v>99.399999999999991</v>
      </c>
      <c r="K84" s="3"/>
    </row>
    <row r="85" spans="1:11">
      <c r="A85" s="92"/>
      <c r="B85" s="268"/>
      <c r="C85" s="333" t="s">
        <v>256</v>
      </c>
      <c r="D85" s="108">
        <v>0</v>
      </c>
      <c r="E85" s="108">
        <v>0.1</v>
      </c>
      <c r="F85" s="108">
        <v>5.0999999999999996</v>
      </c>
      <c r="G85" s="108">
        <v>94.6</v>
      </c>
      <c r="H85" s="338">
        <v>0.2</v>
      </c>
      <c r="I85" s="339">
        <v>100</v>
      </c>
      <c r="J85" s="182">
        <v>5.1999999999999993</v>
      </c>
      <c r="K85" s="3"/>
    </row>
    <row r="86" spans="1:11">
      <c r="A86" s="311" t="s">
        <v>208</v>
      </c>
      <c r="B86" s="268"/>
      <c r="C86" s="333" t="s">
        <v>257</v>
      </c>
      <c r="D86" s="108">
        <v>0</v>
      </c>
      <c r="E86" s="108">
        <v>0.1</v>
      </c>
      <c r="F86" s="108">
        <v>6.9</v>
      </c>
      <c r="G86" s="108">
        <v>93</v>
      </c>
      <c r="H86" s="338">
        <v>0.1</v>
      </c>
      <c r="I86" s="339">
        <v>100</v>
      </c>
      <c r="J86" s="193">
        <v>7</v>
      </c>
      <c r="K86" s="3"/>
    </row>
    <row r="87" spans="1:11">
      <c r="A87" s="92"/>
      <c r="B87" s="268">
        <v>1823</v>
      </c>
      <c r="C87" s="333" t="s">
        <v>258</v>
      </c>
      <c r="D87" s="108">
        <v>0.1</v>
      </c>
      <c r="E87" s="108">
        <v>0</v>
      </c>
      <c r="F87" s="108">
        <v>21.1</v>
      </c>
      <c r="G87" s="108">
        <v>78.8</v>
      </c>
      <c r="H87" s="338">
        <v>0.1</v>
      </c>
      <c r="I87" s="339">
        <v>100</v>
      </c>
      <c r="J87" s="193">
        <v>21.200000000000003</v>
      </c>
      <c r="K87" s="3"/>
    </row>
    <row r="88" spans="1:11">
      <c r="A88" s="311" t="s">
        <v>220</v>
      </c>
      <c r="B88" s="268"/>
      <c r="C88" s="333" t="s">
        <v>259</v>
      </c>
      <c r="D88" s="108">
        <v>0</v>
      </c>
      <c r="E88" s="108">
        <v>0.1</v>
      </c>
      <c r="F88" s="108">
        <v>8.9</v>
      </c>
      <c r="G88" s="108">
        <v>90.8</v>
      </c>
      <c r="H88" s="338">
        <v>0.2</v>
      </c>
      <c r="I88" s="339">
        <v>100</v>
      </c>
      <c r="J88" s="193">
        <v>9</v>
      </c>
      <c r="K88" s="3"/>
    </row>
    <row r="89" spans="1:11" ht="14.25" thickBot="1">
      <c r="A89" s="316"/>
      <c r="B89" s="112"/>
      <c r="C89" s="335" t="s">
        <v>260</v>
      </c>
      <c r="D89" s="111">
        <v>0.1</v>
      </c>
      <c r="E89" s="111">
        <v>98.5</v>
      </c>
      <c r="F89" s="111">
        <v>1.4</v>
      </c>
      <c r="G89" s="111">
        <v>0.1</v>
      </c>
      <c r="H89" s="195">
        <v>0</v>
      </c>
      <c r="I89" s="340">
        <v>100</v>
      </c>
      <c r="J89" s="341">
        <v>100</v>
      </c>
      <c r="K89" s="3"/>
    </row>
    <row r="90" spans="1:11">
      <c r="A90" s="92"/>
      <c r="B90" s="268"/>
      <c r="C90" s="333" t="s">
        <v>256</v>
      </c>
      <c r="D90" s="108">
        <v>0</v>
      </c>
      <c r="E90" s="108">
        <v>0</v>
      </c>
      <c r="F90" s="108">
        <v>2.4</v>
      </c>
      <c r="G90" s="108">
        <v>97</v>
      </c>
      <c r="H90" s="338">
        <v>0.6</v>
      </c>
      <c r="I90" s="339">
        <v>100</v>
      </c>
      <c r="J90" s="182">
        <v>2.4</v>
      </c>
      <c r="K90" s="3"/>
    </row>
    <row r="91" spans="1:11">
      <c r="A91" s="311" t="s">
        <v>249</v>
      </c>
      <c r="B91" s="268"/>
      <c r="C91" s="333" t="s">
        <v>257</v>
      </c>
      <c r="D91" s="108">
        <v>0</v>
      </c>
      <c r="E91" s="108">
        <v>0</v>
      </c>
      <c r="F91" s="108">
        <v>8.1</v>
      </c>
      <c r="G91" s="108">
        <v>91.8</v>
      </c>
      <c r="H91" s="338">
        <v>0.1</v>
      </c>
      <c r="I91" s="339">
        <v>100</v>
      </c>
      <c r="J91" s="193">
        <v>8.1</v>
      </c>
      <c r="K91" s="3"/>
    </row>
    <row r="92" spans="1:11">
      <c r="A92" s="92"/>
      <c r="B92" s="268">
        <v>1120</v>
      </c>
      <c r="C92" s="333" t="s">
        <v>258</v>
      </c>
      <c r="D92" s="108">
        <v>0</v>
      </c>
      <c r="E92" s="108">
        <v>0</v>
      </c>
      <c r="F92" s="108">
        <v>31.3</v>
      </c>
      <c r="G92" s="108">
        <v>68.400000000000006</v>
      </c>
      <c r="H92" s="338">
        <v>0.3</v>
      </c>
      <c r="I92" s="339">
        <v>100</v>
      </c>
      <c r="J92" s="193">
        <v>31.3</v>
      </c>
      <c r="K92" s="3"/>
    </row>
    <row r="93" spans="1:11">
      <c r="A93" s="311" t="s">
        <v>220</v>
      </c>
      <c r="B93" s="268"/>
      <c r="C93" s="333" t="s">
        <v>259</v>
      </c>
      <c r="D93" s="108">
        <v>0</v>
      </c>
      <c r="E93" s="108">
        <v>0</v>
      </c>
      <c r="F93" s="108">
        <v>3.1</v>
      </c>
      <c r="G93" s="108">
        <v>96.3</v>
      </c>
      <c r="H93" s="338">
        <v>0.6</v>
      </c>
      <c r="I93" s="339">
        <v>100</v>
      </c>
      <c r="J93" s="193">
        <v>3.1</v>
      </c>
      <c r="K93" s="3"/>
    </row>
    <row r="94" spans="1:11" ht="14.25" thickBot="1">
      <c r="A94" s="316"/>
      <c r="B94" s="112"/>
      <c r="C94" s="335" t="s">
        <v>260</v>
      </c>
      <c r="D94" s="111">
        <v>0</v>
      </c>
      <c r="E94" s="111">
        <v>68.8</v>
      </c>
      <c r="F94" s="111">
        <v>30.6</v>
      </c>
      <c r="G94" s="111">
        <v>0.5</v>
      </c>
      <c r="H94" s="195">
        <v>0</v>
      </c>
      <c r="I94" s="340">
        <v>100</v>
      </c>
      <c r="J94" s="341">
        <v>99.4</v>
      </c>
      <c r="K94" s="3"/>
    </row>
    <row r="95" spans="1:11">
      <c r="A95" s="92"/>
      <c r="B95" s="268"/>
      <c r="C95" s="333" t="s">
        <v>256</v>
      </c>
      <c r="D95" s="108">
        <v>0</v>
      </c>
      <c r="E95" s="108">
        <v>0</v>
      </c>
      <c r="F95" s="108">
        <v>2.9</v>
      </c>
      <c r="G95" s="108">
        <v>95.8</v>
      </c>
      <c r="H95" s="338">
        <v>1.4</v>
      </c>
      <c r="I95" s="339">
        <v>100</v>
      </c>
      <c r="J95" s="182">
        <v>2.9</v>
      </c>
      <c r="K95" s="3"/>
    </row>
    <row r="96" spans="1:11">
      <c r="A96" s="311" t="s">
        <v>250</v>
      </c>
      <c r="B96" s="268"/>
      <c r="C96" s="333" t="s">
        <v>257</v>
      </c>
      <c r="D96" s="108">
        <v>0</v>
      </c>
      <c r="E96" s="108">
        <v>0</v>
      </c>
      <c r="F96" s="108">
        <v>9.8000000000000007</v>
      </c>
      <c r="G96" s="108">
        <v>89.6</v>
      </c>
      <c r="H96" s="338">
        <v>0.6</v>
      </c>
      <c r="I96" s="339">
        <v>100</v>
      </c>
      <c r="J96" s="193">
        <v>9.8000000000000007</v>
      </c>
      <c r="K96" s="3"/>
    </row>
    <row r="97" spans="1:11">
      <c r="A97" s="92"/>
      <c r="B97" s="268">
        <v>4025</v>
      </c>
      <c r="C97" s="333" t="s">
        <v>258</v>
      </c>
      <c r="D97" s="108">
        <v>0</v>
      </c>
      <c r="E97" s="108">
        <v>0</v>
      </c>
      <c r="F97" s="108">
        <v>37.200000000000003</v>
      </c>
      <c r="G97" s="108">
        <v>62.4</v>
      </c>
      <c r="H97" s="338">
        <v>0.4</v>
      </c>
      <c r="I97" s="339">
        <v>100</v>
      </c>
      <c r="J97" s="193">
        <v>37.200000000000003</v>
      </c>
      <c r="K97" s="3"/>
    </row>
    <row r="98" spans="1:11">
      <c r="A98" s="311" t="s">
        <v>251</v>
      </c>
      <c r="B98" s="268"/>
      <c r="C98" s="333" t="s">
        <v>259</v>
      </c>
      <c r="D98" s="108">
        <v>0</v>
      </c>
      <c r="E98" s="108">
        <v>0</v>
      </c>
      <c r="F98" s="108">
        <v>7.7</v>
      </c>
      <c r="G98" s="108">
        <v>90.9</v>
      </c>
      <c r="H98" s="338">
        <v>1.4</v>
      </c>
      <c r="I98" s="339">
        <v>100</v>
      </c>
      <c r="J98" s="193">
        <v>7.7</v>
      </c>
      <c r="K98" s="3"/>
    </row>
    <row r="99" spans="1:11" ht="14.25" thickBot="1">
      <c r="A99" s="316"/>
      <c r="B99" s="112"/>
      <c r="C99" s="335" t="s">
        <v>260</v>
      </c>
      <c r="D99" s="111">
        <v>0.1</v>
      </c>
      <c r="E99" s="111">
        <v>89.7</v>
      </c>
      <c r="F99" s="111">
        <v>9.8000000000000007</v>
      </c>
      <c r="G99" s="111">
        <v>0.4</v>
      </c>
      <c r="H99" s="195">
        <v>0</v>
      </c>
      <c r="I99" s="340">
        <v>100</v>
      </c>
      <c r="J99" s="341">
        <v>99.6</v>
      </c>
      <c r="K99" s="3"/>
    </row>
    <row r="100" spans="1:11">
      <c r="A100" s="92"/>
      <c r="B100" s="268"/>
      <c r="C100" s="333" t="s">
        <v>256</v>
      </c>
      <c r="D100" s="108">
        <v>0</v>
      </c>
      <c r="E100" s="108">
        <v>0</v>
      </c>
      <c r="F100" s="108">
        <v>2.9</v>
      </c>
      <c r="G100" s="108">
        <v>96.4</v>
      </c>
      <c r="H100" s="338">
        <v>0.7</v>
      </c>
      <c r="I100" s="339">
        <v>100</v>
      </c>
      <c r="J100" s="182">
        <v>2.9</v>
      </c>
      <c r="K100" s="3"/>
    </row>
    <row r="101" spans="1:11">
      <c r="A101" s="311" t="s">
        <v>219</v>
      </c>
      <c r="B101" s="268"/>
      <c r="C101" s="333" t="s">
        <v>257</v>
      </c>
      <c r="D101" s="108">
        <v>0</v>
      </c>
      <c r="E101" s="108">
        <v>0</v>
      </c>
      <c r="F101" s="108">
        <v>8.1</v>
      </c>
      <c r="G101" s="108">
        <v>91.6</v>
      </c>
      <c r="H101" s="338">
        <v>0.3</v>
      </c>
      <c r="I101" s="339">
        <v>100</v>
      </c>
      <c r="J101" s="193">
        <v>8.1</v>
      </c>
      <c r="K101" s="3"/>
    </row>
    <row r="102" spans="1:11">
      <c r="A102" s="311" t="s">
        <v>220</v>
      </c>
      <c r="B102" s="268">
        <v>42337</v>
      </c>
      <c r="C102" s="333" t="s">
        <v>258</v>
      </c>
      <c r="D102" s="108">
        <v>0</v>
      </c>
      <c r="E102" s="108">
        <v>0</v>
      </c>
      <c r="F102" s="108">
        <v>22.7</v>
      </c>
      <c r="G102" s="108">
        <v>77</v>
      </c>
      <c r="H102" s="338">
        <v>0.2</v>
      </c>
      <c r="I102" s="339">
        <v>100</v>
      </c>
      <c r="J102" s="193">
        <v>22.7</v>
      </c>
      <c r="K102" s="3"/>
    </row>
    <row r="103" spans="1:11">
      <c r="A103" s="311" t="s">
        <v>252</v>
      </c>
      <c r="B103" s="268"/>
      <c r="C103" s="333" t="s">
        <v>259</v>
      </c>
      <c r="D103" s="108">
        <v>0</v>
      </c>
      <c r="E103" s="108">
        <v>0</v>
      </c>
      <c r="F103" s="108">
        <v>5.2</v>
      </c>
      <c r="G103" s="108">
        <v>94.1</v>
      </c>
      <c r="H103" s="338">
        <v>0.7</v>
      </c>
      <c r="I103" s="339">
        <v>100</v>
      </c>
      <c r="J103" s="193">
        <v>5.2</v>
      </c>
      <c r="K103" s="3"/>
    </row>
    <row r="104" spans="1:11" ht="14.25" thickBot="1">
      <c r="A104" s="322"/>
      <c r="B104" s="112"/>
      <c r="C104" s="335" t="s">
        <v>260</v>
      </c>
      <c r="D104" s="111">
        <v>0</v>
      </c>
      <c r="E104" s="111">
        <v>94.2</v>
      </c>
      <c r="F104" s="111">
        <v>5.6</v>
      </c>
      <c r="G104" s="111">
        <v>0.2</v>
      </c>
      <c r="H104" s="195">
        <v>0</v>
      </c>
      <c r="I104" s="340">
        <v>100</v>
      </c>
      <c r="J104" s="341">
        <v>99.8</v>
      </c>
      <c r="K104" s="3"/>
    </row>
    <row r="105" spans="1:11">
      <c r="A105" s="92"/>
      <c r="B105" s="268"/>
      <c r="C105" s="333" t="s">
        <v>256</v>
      </c>
      <c r="D105" s="108">
        <v>0</v>
      </c>
      <c r="E105" s="108">
        <v>0</v>
      </c>
      <c r="F105" s="108">
        <v>2.6</v>
      </c>
      <c r="G105" s="108">
        <v>96.6</v>
      </c>
      <c r="H105" s="109">
        <v>0.8</v>
      </c>
      <c r="I105" s="109">
        <v>100</v>
      </c>
      <c r="J105" s="165">
        <v>2.6</v>
      </c>
      <c r="K105" s="3"/>
    </row>
    <row r="106" spans="1:11">
      <c r="A106" s="311" t="s">
        <v>219</v>
      </c>
      <c r="B106" s="268"/>
      <c r="C106" s="333" t="s">
        <v>257</v>
      </c>
      <c r="D106" s="108">
        <v>0</v>
      </c>
      <c r="E106" s="108">
        <v>0</v>
      </c>
      <c r="F106" s="108">
        <v>8.6</v>
      </c>
      <c r="G106" s="108">
        <v>91.1</v>
      </c>
      <c r="H106" s="109">
        <v>0.2</v>
      </c>
      <c r="I106" s="109">
        <v>100</v>
      </c>
      <c r="J106" s="169">
        <v>8.6</v>
      </c>
      <c r="K106" s="3"/>
    </row>
    <row r="107" spans="1:11">
      <c r="A107" s="311" t="s">
        <v>220</v>
      </c>
      <c r="B107" s="268">
        <v>44260</v>
      </c>
      <c r="C107" s="333" t="s">
        <v>258</v>
      </c>
      <c r="D107" s="108">
        <v>0</v>
      </c>
      <c r="E107" s="108">
        <v>0</v>
      </c>
      <c r="F107" s="108">
        <v>20.100000000000001</v>
      </c>
      <c r="G107" s="108">
        <v>79.599999999999994</v>
      </c>
      <c r="H107" s="109">
        <v>0.3</v>
      </c>
      <c r="I107" s="109">
        <v>100</v>
      </c>
      <c r="J107" s="169">
        <v>20.100000000000001</v>
      </c>
      <c r="K107" s="3"/>
    </row>
    <row r="108" spans="1:11">
      <c r="A108" s="311" t="s">
        <v>253</v>
      </c>
      <c r="B108" s="268"/>
      <c r="C108" s="333" t="s">
        <v>259</v>
      </c>
      <c r="D108" s="108">
        <v>0</v>
      </c>
      <c r="E108" s="108">
        <v>0</v>
      </c>
      <c r="F108" s="108">
        <v>5</v>
      </c>
      <c r="G108" s="108">
        <v>94.2</v>
      </c>
      <c r="H108" s="109">
        <v>0.8</v>
      </c>
      <c r="I108" s="109">
        <v>100</v>
      </c>
      <c r="J108" s="169">
        <v>5</v>
      </c>
      <c r="K108" s="3"/>
    </row>
    <row r="109" spans="1:11" ht="14.25" thickBot="1">
      <c r="A109" s="322"/>
      <c r="B109" s="112"/>
      <c r="C109" s="335" t="s">
        <v>260</v>
      </c>
      <c r="D109" s="111">
        <v>0</v>
      </c>
      <c r="E109" s="111">
        <v>95.7</v>
      </c>
      <c r="F109" s="111">
        <v>4.0999999999999996</v>
      </c>
      <c r="G109" s="111">
        <v>0.2</v>
      </c>
      <c r="H109" s="112">
        <v>0</v>
      </c>
      <c r="I109" s="112">
        <v>100</v>
      </c>
      <c r="J109" s="173">
        <v>99.8</v>
      </c>
      <c r="K109" s="3"/>
    </row>
    <row r="110" spans="1:11">
      <c r="A110" s="3"/>
      <c r="B110" s="3"/>
      <c r="C110" s="3"/>
      <c r="D110" s="3"/>
      <c r="E110" s="3"/>
      <c r="F110" s="3"/>
      <c r="G110" s="3"/>
      <c r="H110" s="3"/>
      <c r="I110" s="3"/>
      <c r="J110" s="3"/>
      <c r="K110" s="3"/>
    </row>
    <row r="111" spans="1:11" ht="14.25" thickBot="1">
      <c r="A111" s="3"/>
      <c r="B111" s="3" t="s">
        <v>415</v>
      </c>
      <c r="C111" s="3"/>
      <c r="D111" s="3"/>
      <c r="E111" s="3"/>
      <c r="F111" s="3"/>
      <c r="G111" s="3"/>
      <c r="H111" s="3"/>
      <c r="I111" s="3"/>
      <c r="J111" s="272" t="s">
        <v>388</v>
      </c>
      <c r="K111" s="3"/>
    </row>
    <row r="112" spans="1:11">
      <c r="A112" s="327"/>
      <c r="B112" s="328"/>
      <c r="C112" s="696" t="s">
        <v>436</v>
      </c>
      <c r="D112" s="342"/>
      <c r="E112" s="342"/>
      <c r="F112" s="342"/>
      <c r="G112" s="342"/>
      <c r="H112" s="343"/>
      <c r="I112" s="103"/>
      <c r="J112" s="242"/>
      <c r="K112" s="3"/>
    </row>
    <row r="113" spans="1:11">
      <c r="A113" s="311" t="s">
        <v>223</v>
      </c>
      <c r="B113" s="329" t="s">
        <v>212</v>
      </c>
      <c r="C113" s="697"/>
      <c r="D113" s="344">
        <v>5</v>
      </c>
      <c r="E113" s="344">
        <v>4</v>
      </c>
      <c r="F113" s="344">
        <v>3</v>
      </c>
      <c r="G113" s="344">
        <v>2</v>
      </c>
      <c r="H113" s="345">
        <v>1</v>
      </c>
      <c r="I113" s="309" t="s">
        <v>207</v>
      </c>
      <c r="J113" s="331" t="s">
        <v>448</v>
      </c>
      <c r="K113" s="3"/>
    </row>
    <row r="114" spans="1:11" ht="14.25" thickBot="1">
      <c r="A114" s="322"/>
      <c r="B114" s="269"/>
      <c r="C114" s="698"/>
      <c r="D114" s="346"/>
      <c r="E114" s="346"/>
      <c r="F114" s="347"/>
      <c r="G114" s="346"/>
      <c r="H114" s="348"/>
      <c r="I114" s="104"/>
      <c r="J114" s="332"/>
      <c r="K114" s="3"/>
    </row>
    <row r="115" spans="1:11">
      <c r="A115" s="92"/>
      <c r="B115" s="268"/>
      <c r="C115" s="333" t="s">
        <v>256</v>
      </c>
      <c r="D115" s="108">
        <v>0.6</v>
      </c>
      <c r="E115" s="108">
        <v>16.7</v>
      </c>
      <c r="F115" s="108">
        <v>53.2</v>
      </c>
      <c r="G115" s="108">
        <v>29.5</v>
      </c>
      <c r="H115" s="338">
        <v>0</v>
      </c>
      <c r="I115" s="339">
        <v>100</v>
      </c>
      <c r="J115" s="182">
        <v>70.5</v>
      </c>
      <c r="K115" s="3"/>
    </row>
    <row r="116" spans="1:11">
      <c r="A116" s="311" t="s">
        <v>238</v>
      </c>
      <c r="B116" s="268"/>
      <c r="C116" s="333" t="s">
        <v>257</v>
      </c>
      <c r="D116" s="108">
        <v>0.7</v>
      </c>
      <c r="E116" s="108">
        <v>21.6</v>
      </c>
      <c r="F116" s="108">
        <v>70</v>
      </c>
      <c r="G116" s="108">
        <v>7.6</v>
      </c>
      <c r="H116" s="338">
        <v>0</v>
      </c>
      <c r="I116" s="339">
        <v>100</v>
      </c>
      <c r="J116" s="193">
        <v>92.3</v>
      </c>
      <c r="K116" s="3"/>
    </row>
    <row r="117" spans="1:11">
      <c r="A117" s="311" t="s">
        <v>240</v>
      </c>
      <c r="B117" s="268">
        <v>3645</v>
      </c>
      <c r="C117" s="333" t="s">
        <v>258</v>
      </c>
      <c r="D117" s="108">
        <v>1.6</v>
      </c>
      <c r="E117" s="108">
        <v>24.8</v>
      </c>
      <c r="F117" s="108">
        <v>59.3</v>
      </c>
      <c r="G117" s="108">
        <v>14.2</v>
      </c>
      <c r="H117" s="338">
        <v>0</v>
      </c>
      <c r="I117" s="339">
        <v>100</v>
      </c>
      <c r="J117" s="193">
        <v>85.7</v>
      </c>
      <c r="K117" s="3"/>
    </row>
    <row r="118" spans="1:11">
      <c r="A118" s="311" t="s">
        <v>242</v>
      </c>
      <c r="B118" s="268"/>
      <c r="C118" s="333" t="s">
        <v>259</v>
      </c>
      <c r="D118" s="108">
        <v>0.8</v>
      </c>
      <c r="E118" s="108">
        <v>17.899999999999999</v>
      </c>
      <c r="F118" s="108">
        <v>52.2</v>
      </c>
      <c r="G118" s="108">
        <v>29</v>
      </c>
      <c r="H118" s="338">
        <v>0</v>
      </c>
      <c r="I118" s="339">
        <v>100</v>
      </c>
      <c r="J118" s="193">
        <v>70.900000000000006</v>
      </c>
      <c r="K118" s="3"/>
    </row>
    <row r="119" spans="1:11" ht="14.25" thickBot="1">
      <c r="A119" s="316"/>
      <c r="B119" s="112"/>
      <c r="C119" s="335" t="s">
        <v>260</v>
      </c>
      <c r="D119" s="111">
        <v>23</v>
      </c>
      <c r="E119" s="111">
        <v>76.7</v>
      </c>
      <c r="F119" s="111">
        <v>0.3</v>
      </c>
      <c r="G119" s="111">
        <v>0</v>
      </c>
      <c r="H119" s="195">
        <v>0</v>
      </c>
      <c r="I119" s="340">
        <v>100</v>
      </c>
      <c r="J119" s="341">
        <v>100</v>
      </c>
      <c r="K119" s="3"/>
    </row>
    <row r="120" spans="1:11">
      <c r="A120" s="92"/>
      <c r="B120" s="268"/>
      <c r="C120" s="333" t="s">
        <v>256</v>
      </c>
      <c r="D120" s="108">
        <v>0.4</v>
      </c>
      <c r="E120" s="108">
        <v>14.2</v>
      </c>
      <c r="F120" s="108">
        <v>54.3</v>
      </c>
      <c r="G120" s="108">
        <v>31.1</v>
      </c>
      <c r="H120" s="338">
        <v>0</v>
      </c>
      <c r="I120" s="339">
        <v>100</v>
      </c>
      <c r="J120" s="182">
        <v>68.899999999999991</v>
      </c>
      <c r="K120" s="3"/>
    </row>
    <row r="121" spans="1:11">
      <c r="A121" s="311" t="s">
        <v>244</v>
      </c>
      <c r="B121" s="268"/>
      <c r="C121" s="333" t="s">
        <v>257</v>
      </c>
      <c r="D121" s="108">
        <v>0.4</v>
      </c>
      <c r="E121" s="108">
        <v>18</v>
      </c>
      <c r="F121" s="108">
        <v>69.8</v>
      </c>
      <c r="G121" s="108">
        <v>11.8</v>
      </c>
      <c r="H121" s="338">
        <v>0</v>
      </c>
      <c r="I121" s="339">
        <v>100</v>
      </c>
      <c r="J121" s="193">
        <v>88.199999999999989</v>
      </c>
      <c r="K121" s="3"/>
    </row>
    <row r="122" spans="1:11">
      <c r="A122" s="92"/>
      <c r="B122" s="268">
        <v>1631</v>
      </c>
      <c r="C122" s="333" t="s">
        <v>258</v>
      </c>
      <c r="D122" s="108">
        <v>1.2</v>
      </c>
      <c r="E122" s="108">
        <v>20.9</v>
      </c>
      <c r="F122" s="108">
        <v>59.2</v>
      </c>
      <c r="G122" s="108">
        <v>18.8</v>
      </c>
      <c r="H122" s="338">
        <v>0</v>
      </c>
      <c r="I122" s="339">
        <v>100</v>
      </c>
      <c r="J122" s="193">
        <v>81.3</v>
      </c>
      <c r="K122" s="3"/>
    </row>
    <row r="123" spans="1:11">
      <c r="A123" s="311" t="s">
        <v>238</v>
      </c>
      <c r="B123" s="268"/>
      <c r="C123" s="333" t="s">
        <v>259</v>
      </c>
      <c r="D123" s="108">
        <v>0.9</v>
      </c>
      <c r="E123" s="108">
        <v>17.8</v>
      </c>
      <c r="F123" s="108">
        <v>52.6</v>
      </c>
      <c r="G123" s="108">
        <v>28.7</v>
      </c>
      <c r="H123" s="338">
        <v>0</v>
      </c>
      <c r="I123" s="339">
        <v>100</v>
      </c>
      <c r="J123" s="193">
        <v>71.3</v>
      </c>
      <c r="K123" s="3"/>
    </row>
    <row r="124" spans="1:11" ht="14.25" thickBot="1">
      <c r="A124" s="316"/>
      <c r="B124" s="112"/>
      <c r="C124" s="335" t="s">
        <v>260</v>
      </c>
      <c r="D124" s="111">
        <v>33</v>
      </c>
      <c r="E124" s="111">
        <v>66.7</v>
      </c>
      <c r="F124" s="111">
        <v>0.2</v>
      </c>
      <c r="G124" s="111">
        <v>0</v>
      </c>
      <c r="H124" s="195">
        <v>0</v>
      </c>
      <c r="I124" s="340">
        <v>100</v>
      </c>
      <c r="J124" s="341">
        <v>99.9</v>
      </c>
      <c r="K124" s="3"/>
    </row>
    <row r="125" spans="1:11">
      <c r="A125" s="92"/>
      <c r="B125" s="268"/>
      <c r="C125" s="333" t="s">
        <v>256</v>
      </c>
      <c r="D125" s="108">
        <v>0.8</v>
      </c>
      <c r="E125" s="108">
        <v>19</v>
      </c>
      <c r="F125" s="108">
        <v>47.7</v>
      </c>
      <c r="G125" s="108">
        <v>32.4</v>
      </c>
      <c r="H125" s="338">
        <v>0.1</v>
      </c>
      <c r="I125" s="339">
        <v>100</v>
      </c>
      <c r="J125" s="182">
        <v>67.5</v>
      </c>
      <c r="K125" s="3"/>
    </row>
    <row r="126" spans="1:11">
      <c r="A126" s="311" t="s">
        <v>245</v>
      </c>
      <c r="B126" s="268"/>
      <c r="C126" s="333" t="s">
        <v>257</v>
      </c>
      <c r="D126" s="108">
        <v>0.9</v>
      </c>
      <c r="E126" s="108">
        <v>23.5</v>
      </c>
      <c r="F126" s="108">
        <v>66.5</v>
      </c>
      <c r="G126" s="108">
        <v>9.1</v>
      </c>
      <c r="H126" s="338">
        <v>0.1</v>
      </c>
      <c r="I126" s="339">
        <v>100</v>
      </c>
      <c r="J126" s="193">
        <v>90.9</v>
      </c>
      <c r="K126" s="3"/>
    </row>
    <row r="127" spans="1:11">
      <c r="A127" s="92"/>
      <c r="B127" s="268">
        <v>9371</v>
      </c>
      <c r="C127" s="333" t="s">
        <v>258</v>
      </c>
      <c r="D127" s="108">
        <v>1.8</v>
      </c>
      <c r="E127" s="108">
        <v>21.8</v>
      </c>
      <c r="F127" s="108">
        <v>51.7</v>
      </c>
      <c r="G127" s="108">
        <v>24.7</v>
      </c>
      <c r="H127" s="338">
        <v>0</v>
      </c>
      <c r="I127" s="339">
        <v>100</v>
      </c>
      <c r="J127" s="193">
        <v>75.300000000000011</v>
      </c>
      <c r="K127" s="3"/>
    </row>
    <row r="128" spans="1:11">
      <c r="A128" s="311" t="s">
        <v>244</v>
      </c>
      <c r="B128" s="268"/>
      <c r="C128" s="333" t="s">
        <v>259</v>
      </c>
      <c r="D128" s="108">
        <v>1.2</v>
      </c>
      <c r="E128" s="108">
        <v>20</v>
      </c>
      <c r="F128" s="108">
        <v>47.3</v>
      </c>
      <c r="G128" s="108">
        <v>31.5</v>
      </c>
      <c r="H128" s="338">
        <v>0.1</v>
      </c>
      <c r="I128" s="339">
        <v>100</v>
      </c>
      <c r="J128" s="193">
        <v>68.5</v>
      </c>
      <c r="K128" s="3"/>
    </row>
    <row r="129" spans="1:11" ht="14.25" thickBot="1">
      <c r="A129" s="316"/>
      <c r="B129" s="112"/>
      <c r="C129" s="335" t="s">
        <v>260</v>
      </c>
      <c r="D129" s="111">
        <v>20.3</v>
      </c>
      <c r="E129" s="111">
        <v>79.2</v>
      </c>
      <c r="F129" s="111">
        <v>0.4</v>
      </c>
      <c r="G129" s="111">
        <v>0.1</v>
      </c>
      <c r="H129" s="195">
        <v>0</v>
      </c>
      <c r="I129" s="340">
        <v>100</v>
      </c>
      <c r="J129" s="341">
        <v>99.9</v>
      </c>
      <c r="K129" s="3"/>
    </row>
    <row r="130" spans="1:11">
      <c r="A130" s="311" t="s">
        <v>244</v>
      </c>
      <c r="B130" s="268"/>
      <c r="C130" s="333" t="s">
        <v>256</v>
      </c>
      <c r="D130" s="108">
        <v>1.6</v>
      </c>
      <c r="E130" s="108">
        <v>23.5</v>
      </c>
      <c r="F130" s="108">
        <v>45.1</v>
      </c>
      <c r="G130" s="108">
        <v>29.7</v>
      </c>
      <c r="H130" s="338">
        <v>0.1</v>
      </c>
      <c r="I130" s="339">
        <v>100</v>
      </c>
      <c r="J130" s="182">
        <v>70.2</v>
      </c>
      <c r="K130" s="3"/>
    </row>
    <row r="131" spans="1:11">
      <c r="A131" s="311" t="s">
        <v>240</v>
      </c>
      <c r="B131" s="268"/>
      <c r="C131" s="333" t="s">
        <v>257</v>
      </c>
      <c r="D131" s="108">
        <v>1.7</v>
      </c>
      <c r="E131" s="108">
        <v>27.4</v>
      </c>
      <c r="F131" s="108">
        <v>58.6</v>
      </c>
      <c r="G131" s="108">
        <v>12.3</v>
      </c>
      <c r="H131" s="338">
        <v>0.1</v>
      </c>
      <c r="I131" s="339">
        <v>100</v>
      </c>
      <c r="J131" s="193">
        <v>87.7</v>
      </c>
      <c r="K131" s="3"/>
    </row>
    <row r="132" spans="1:11">
      <c r="A132" s="311" t="s">
        <v>261</v>
      </c>
      <c r="B132" s="268">
        <v>1896</v>
      </c>
      <c r="C132" s="333" t="s">
        <v>258</v>
      </c>
      <c r="D132" s="108">
        <v>2.4</v>
      </c>
      <c r="E132" s="108">
        <v>26.4</v>
      </c>
      <c r="F132" s="108">
        <v>56.4</v>
      </c>
      <c r="G132" s="108">
        <v>14.7</v>
      </c>
      <c r="H132" s="338">
        <v>0.1</v>
      </c>
      <c r="I132" s="339">
        <v>100</v>
      </c>
      <c r="J132" s="193">
        <v>85.199999999999989</v>
      </c>
      <c r="K132" s="3"/>
    </row>
    <row r="133" spans="1:11">
      <c r="A133" s="311" t="s">
        <v>238</v>
      </c>
      <c r="B133" s="268"/>
      <c r="C133" s="333" t="s">
        <v>259</v>
      </c>
      <c r="D133" s="108">
        <v>2.2000000000000002</v>
      </c>
      <c r="E133" s="108">
        <v>23.7</v>
      </c>
      <c r="F133" s="108">
        <v>44.8</v>
      </c>
      <c r="G133" s="108">
        <v>29.2</v>
      </c>
      <c r="H133" s="338">
        <v>0.1</v>
      </c>
      <c r="I133" s="339">
        <v>100</v>
      </c>
      <c r="J133" s="193">
        <v>70.699999999999989</v>
      </c>
      <c r="K133" s="3"/>
    </row>
    <row r="134" spans="1:11" ht="14.25" thickBot="1">
      <c r="A134" s="322" t="s">
        <v>246</v>
      </c>
      <c r="B134" s="112"/>
      <c r="C134" s="335" t="s">
        <v>260</v>
      </c>
      <c r="D134" s="111">
        <v>16</v>
      </c>
      <c r="E134" s="111">
        <v>83.7</v>
      </c>
      <c r="F134" s="111">
        <v>0.3</v>
      </c>
      <c r="G134" s="111">
        <v>0.1</v>
      </c>
      <c r="H134" s="195">
        <v>0</v>
      </c>
      <c r="I134" s="340">
        <v>100</v>
      </c>
      <c r="J134" s="341">
        <v>100</v>
      </c>
      <c r="K134" s="3"/>
    </row>
    <row r="135" spans="1:11">
      <c r="A135" s="92"/>
      <c r="B135" s="268"/>
      <c r="C135" s="333" t="s">
        <v>256</v>
      </c>
      <c r="D135" s="108">
        <v>0.2</v>
      </c>
      <c r="E135" s="108">
        <v>11.4</v>
      </c>
      <c r="F135" s="108">
        <v>47.4</v>
      </c>
      <c r="G135" s="108">
        <v>40.9</v>
      </c>
      <c r="H135" s="338">
        <v>0.2</v>
      </c>
      <c r="I135" s="339">
        <v>100</v>
      </c>
      <c r="J135" s="182">
        <v>59</v>
      </c>
      <c r="K135" s="3"/>
    </row>
    <row r="136" spans="1:11">
      <c r="A136" s="311" t="s">
        <v>247</v>
      </c>
      <c r="B136" s="268"/>
      <c r="C136" s="333" t="s">
        <v>257</v>
      </c>
      <c r="D136" s="108">
        <v>0.2</v>
      </c>
      <c r="E136" s="108">
        <v>13.5</v>
      </c>
      <c r="F136" s="108">
        <v>65.7</v>
      </c>
      <c r="G136" s="108">
        <v>20.5</v>
      </c>
      <c r="H136" s="338">
        <v>0.1</v>
      </c>
      <c r="I136" s="339">
        <v>100</v>
      </c>
      <c r="J136" s="193">
        <v>79.400000000000006</v>
      </c>
      <c r="K136" s="3"/>
    </row>
    <row r="137" spans="1:11">
      <c r="A137" s="92"/>
      <c r="B137" s="268">
        <v>3206</v>
      </c>
      <c r="C137" s="333" t="s">
        <v>258</v>
      </c>
      <c r="D137" s="108">
        <v>1.6</v>
      </c>
      <c r="E137" s="108">
        <v>20.6</v>
      </c>
      <c r="F137" s="108">
        <v>50.9</v>
      </c>
      <c r="G137" s="108">
        <v>26.9</v>
      </c>
      <c r="H137" s="338">
        <v>0</v>
      </c>
      <c r="I137" s="339">
        <v>100</v>
      </c>
      <c r="J137" s="193">
        <v>73.099999999999994</v>
      </c>
      <c r="K137" s="3"/>
    </row>
    <row r="138" spans="1:11">
      <c r="A138" s="311" t="s">
        <v>248</v>
      </c>
      <c r="B138" s="268"/>
      <c r="C138" s="333" t="s">
        <v>259</v>
      </c>
      <c r="D138" s="108">
        <v>0.7</v>
      </c>
      <c r="E138" s="108">
        <v>14.8</v>
      </c>
      <c r="F138" s="108">
        <v>44.3</v>
      </c>
      <c r="G138" s="108">
        <v>40</v>
      </c>
      <c r="H138" s="338">
        <v>0.2</v>
      </c>
      <c r="I138" s="339">
        <v>100</v>
      </c>
      <c r="J138" s="193">
        <v>59.8</v>
      </c>
      <c r="K138" s="3"/>
    </row>
    <row r="139" spans="1:11" ht="14.25" thickBot="1">
      <c r="A139" s="316"/>
      <c r="B139" s="112"/>
      <c r="C139" s="335" t="s">
        <v>260</v>
      </c>
      <c r="D139" s="111">
        <v>17.7</v>
      </c>
      <c r="E139" s="111">
        <v>81.5</v>
      </c>
      <c r="F139" s="111">
        <v>0.8</v>
      </c>
      <c r="G139" s="111">
        <v>0.1</v>
      </c>
      <c r="H139" s="195">
        <v>0</v>
      </c>
      <c r="I139" s="340">
        <v>100</v>
      </c>
      <c r="J139" s="341">
        <v>100</v>
      </c>
      <c r="K139" s="3"/>
    </row>
    <row r="140" spans="1:11">
      <c r="A140" s="92"/>
      <c r="B140" s="268"/>
      <c r="C140" s="333" t="s">
        <v>256</v>
      </c>
      <c r="D140" s="108">
        <v>0.9</v>
      </c>
      <c r="E140" s="108">
        <v>14.5</v>
      </c>
      <c r="F140" s="108">
        <v>51.1</v>
      </c>
      <c r="G140" s="108">
        <v>33.299999999999997</v>
      </c>
      <c r="H140" s="338">
        <v>0.2</v>
      </c>
      <c r="I140" s="339">
        <v>100</v>
      </c>
      <c r="J140" s="182">
        <v>66.5</v>
      </c>
      <c r="K140" s="3"/>
    </row>
    <row r="141" spans="1:11">
      <c r="A141" s="311" t="s">
        <v>208</v>
      </c>
      <c r="B141" s="268"/>
      <c r="C141" s="333" t="s">
        <v>257</v>
      </c>
      <c r="D141" s="108">
        <v>0.9</v>
      </c>
      <c r="E141" s="108">
        <v>15.6</v>
      </c>
      <c r="F141" s="108">
        <v>66.7</v>
      </c>
      <c r="G141" s="108">
        <v>16.7</v>
      </c>
      <c r="H141" s="338">
        <v>0</v>
      </c>
      <c r="I141" s="339">
        <v>100</v>
      </c>
      <c r="J141" s="193">
        <v>83.2</v>
      </c>
      <c r="K141" s="3"/>
    </row>
    <row r="142" spans="1:11">
      <c r="A142" s="92"/>
      <c r="B142" s="268">
        <v>454</v>
      </c>
      <c r="C142" s="333" t="s">
        <v>258</v>
      </c>
      <c r="D142" s="108">
        <v>2.9</v>
      </c>
      <c r="E142" s="108">
        <v>20</v>
      </c>
      <c r="F142" s="108">
        <v>57.9</v>
      </c>
      <c r="G142" s="108">
        <v>18.899999999999999</v>
      </c>
      <c r="H142" s="338">
        <v>0.2</v>
      </c>
      <c r="I142" s="339">
        <v>100</v>
      </c>
      <c r="J142" s="193">
        <v>80.8</v>
      </c>
      <c r="K142" s="3"/>
    </row>
    <row r="143" spans="1:11">
      <c r="A143" s="311" t="s">
        <v>220</v>
      </c>
      <c r="B143" s="268"/>
      <c r="C143" s="333" t="s">
        <v>259</v>
      </c>
      <c r="D143" s="108">
        <v>1.8</v>
      </c>
      <c r="E143" s="108">
        <v>17.2</v>
      </c>
      <c r="F143" s="108">
        <v>51.3</v>
      </c>
      <c r="G143" s="108">
        <v>29.5</v>
      </c>
      <c r="H143" s="338">
        <v>0.2</v>
      </c>
      <c r="I143" s="339">
        <v>100</v>
      </c>
      <c r="J143" s="193">
        <v>70.3</v>
      </c>
      <c r="K143" s="3"/>
    </row>
    <row r="144" spans="1:11" ht="14.25" thickBot="1">
      <c r="A144" s="316"/>
      <c r="B144" s="112"/>
      <c r="C144" s="335" t="s">
        <v>260</v>
      </c>
      <c r="D144" s="111">
        <v>19.399999999999999</v>
      </c>
      <c r="E144" s="111">
        <v>80.2</v>
      </c>
      <c r="F144" s="111">
        <v>0.4</v>
      </c>
      <c r="G144" s="111">
        <v>0</v>
      </c>
      <c r="H144" s="195">
        <v>0</v>
      </c>
      <c r="I144" s="340">
        <v>100</v>
      </c>
      <c r="J144" s="341">
        <v>100</v>
      </c>
      <c r="K144" s="3"/>
    </row>
    <row r="145" spans="1:11">
      <c r="A145" s="92"/>
      <c r="B145" s="268"/>
      <c r="C145" s="333" t="s">
        <v>256</v>
      </c>
      <c r="D145" s="108">
        <v>0.3</v>
      </c>
      <c r="E145" s="108">
        <v>10.4</v>
      </c>
      <c r="F145" s="108">
        <v>49.6</v>
      </c>
      <c r="G145" s="108">
        <v>39.6</v>
      </c>
      <c r="H145" s="338">
        <v>0.1</v>
      </c>
      <c r="I145" s="339">
        <v>100</v>
      </c>
      <c r="J145" s="182">
        <v>60.300000000000004</v>
      </c>
      <c r="K145" s="3"/>
    </row>
    <row r="146" spans="1:11">
      <c r="A146" s="311" t="s">
        <v>249</v>
      </c>
      <c r="B146" s="268"/>
      <c r="C146" s="333" t="s">
        <v>257</v>
      </c>
      <c r="D146" s="108">
        <v>0.3</v>
      </c>
      <c r="E146" s="108">
        <v>12.3</v>
      </c>
      <c r="F146" s="108">
        <v>68.900000000000006</v>
      </c>
      <c r="G146" s="108">
        <v>18.5</v>
      </c>
      <c r="H146" s="338">
        <v>0</v>
      </c>
      <c r="I146" s="339">
        <v>100</v>
      </c>
      <c r="J146" s="193">
        <v>81.5</v>
      </c>
      <c r="K146" s="3"/>
    </row>
    <row r="147" spans="1:11">
      <c r="A147" s="92"/>
      <c r="B147" s="268">
        <v>1880</v>
      </c>
      <c r="C147" s="333" t="s">
        <v>258</v>
      </c>
      <c r="D147" s="108">
        <v>0.7</v>
      </c>
      <c r="E147" s="108">
        <v>14</v>
      </c>
      <c r="F147" s="108">
        <v>71.900000000000006</v>
      </c>
      <c r="G147" s="108">
        <v>13.4</v>
      </c>
      <c r="H147" s="338">
        <v>0</v>
      </c>
      <c r="I147" s="339">
        <v>100</v>
      </c>
      <c r="J147" s="193">
        <v>86.600000000000009</v>
      </c>
      <c r="K147" s="3"/>
    </row>
    <row r="148" spans="1:11">
      <c r="A148" s="311" t="s">
        <v>220</v>
      </c>
      <c r="B148" s="268"/>
      <c r="C148" s="333" t="s">
        <v>259</v>
      </c>
      <c r="D148" s="108">
        <v>0.5</v>
      </c>
      <c r="E148" s="108">
        <v>12.4</v>
      </c>
      <c r="F148" s="108">
        <v>49.8</v>
      </c>
      <c r="G148" s="108">
        <v>37.1</v>
      </c>
      <c r="H148" s="338">
        <v>0.1</v>
      </c>
      <c r="I148" s="339">
        <v>100</v>
      </c>
      <c r="J148" s="193">
        <v>62.699999999999996</v>
      </c>
      <c r="K148" s="3"/>
    </row>
    <row r="149" spans="1:11" ht="14.25" thickBot="1">
      <c r="A149" s="316"/>
      <c r="B149" s="112"/>
      <c r="C149" s="335" t="s">
        <v>260</v>
      </c>
      <c r="D149" s="111">
        <v>11.2</v>
      </c>
      <c r="E149" s="111">
        <v>87.2</v>
      </c>
      <c r="F149" s="111">
        <v>1.5</v>
      </c>
      <c r="G149" s="111">
        <v>0</v>
      </c>
      <c r="H149" s="195">
        <v>0</v>
      </c>
      <c r="I149" s="340">
        <v>100</v>
      </c>
      <c r="J149" s="341">
        <v>99.9</v>
      </c>
      <c r="K149" s="3"/>
    </row>
    <row r="150" spans="1:11">
      <c r="A150" s="92"/>
      <c r="B150" s="268"/>
      <c r="C150" s="333" t="s">
        <v>256</v>
      </c>
      <c r="D150" s="108">
        <v>0.4</v>
      </c>
      <c r="E150" s="108">
        <v>12.3</v>
      </c>
      <c r="F150" s="108">
        <v>49.8</v>
      </c>
      <c r="G150" s="108">
        <v>37.299999999999997</v>
      </c>
      <c r="H150" s="338">
        <v>0.2</v>
      </c>
      <c r="I150" s="339">
        <v>100</v>
      </c>
      <c r="J150" s="182">
        <v>62.5</v>
      </c>
      <c r="K150" s="3"/>
    </row>
    <row r="151" spans="1:11">
      <c r="A151" s="311" t="s">
        <v>250</v>
      </c>
      <c r="B151" s="268"/>
      <c r="C151" s="333" t="s">
        <v>257</v>
      </c>
      <c r="D151" s="108">
        <v>0.5</v>
      </c>
      <c r="E151" s="108">
        <v>14.6</v>
      </c>
      <c r="F151" s="108">
        <v>68.2</v>
      </c>
      <c r="G151" s="108">
        <v>16.7</v>
      </c>
      <c r="H151" s="338">
        <v>0.1</v>
      </c>
      <c r="I151" s="339">
        <v>100</v>
      </c>
      <c r="J151" s="193">
        <v>83.3</v>
      </c>
      <c r="K151" s="3"/>
    </row>
    <row r="152" spans="1:11">
      <c r="A152" s="92"/>
      <c r="B152" s="268">
        <v>5290</v>
      </c>
      <c r="C152" s="333" t="s">
        <v>258</v>
      </c>
      <c r="D152" s="108">
        <v>0.9</v>
      </c>
      <c r="E152" s="108">
        <v>16.100000000000001</v>
      </c>
      <c r="F152" s="108">
        <v>64.099999999999994</v>
      </c>
      <c r="G152" s="108">
        <v>18.8</v>
      </c>
      <c r="H152" s="338">
        <v>0.1</v>
      </c>
      <c r="I152" s="339">
        <v>100</v>
      </c>
      <c r="J152" s="193">
        <v>81.099999999999994</v>
      </c>
      <c r="K152" s="3"/>
    </row>
    <row r="153" spans="1:11">
      <c r="A153" s="311" t="s">
        <v>251</v>
      </c>
      <c r="B153" s="268"/>
      <c r="C153" s="333" t="s">
        <v>259</v>
      </c>
      <c r="D153" s="108">
        <v>0.6</v>
      </c>
      <c r="E153" s="108">
        <v>13</v>
      </c>
      <c r="F153" s="108">
        <v>49.6</v>
      </c>
      <c r="G153" s="108">
        <v>36.700000000000003</v>
      </c>
      <c r="H153" s="338">
        <v>0.2</v>
      </c>
      <c r="I153" s="339">
        <v>100</v>
      </c>
      <c r="J153" s="193">
        <v>63.2</v>
      </c>
      <c r="K153" s="3"/>
    </row>
    <row r="154" spans="1:11" ht="14.25" thickBot="1">
      <c r="A154" s="316"/>
      <c r="B154" s="112"/>
      <c r="C154" s="335" t="s">
        <v>260</v>
      </c>
      <c r="D154" s="111">
        <v>31.8</v>
      </c>
      <c r="E154" s="111">
        <v>67.8</v>
      </c>
      <c r="F154" s="111">
        <v>0.3</v>
      </c>
      <c r="G154" s="111">
        <v>0.1</v>
      </c>
      <c r="H154" s="195">
        <v>0</v>
      </c>
      <c r="I154" s="340">
        <v>100</v>
      </c>
      <c r="J154" s="341">
        <v>99.899999999999991</v>
      </c>
      <c r="K154" s="3"/>
    </row>
    <row r="155" spans="1:11">
      <c r="A155" s="92"/>
      <c r="B155" s="268"/>
      <c r="C155" s="333" t="s">
        <v>256</v>
      </c>
      <c r="D155" s="108">
        <v>0.6</v>
      </c>
      <c r="E155" s="108">
        <v>15.8</v>
      </c>
      <c r="F155" s="108">
        <v>49.2</v>
      </c>
      <c r="G155" s="108">
        <v>34.200000000000003</v>
      </c>
      <c r="H155" s="338">
        <v>0.1</v>
      </c>
      <c r="I155" s="339">
        <v>100</v>
      </c>
      <c r="J155" s="182">
        <v>65.600000000000009</v>
      </c>
      <c r="K155" s="3"/>
    </row>
    <row r="156" spans="1:11">
      <c r="A156" s="311" t="s">
        <v>219</v>
      </c>
      <c r="B156" s="268"/>
      <c r="C156" s="333" t="s">
        <v>257</v>
      </c>
      <c r="D156" s="108">
        <v>0.7</v>
      </c>
      <c r="E156" s="108">
        <v>19.399999999999999</v>
      </c>
      <c r="F156" s="108">
        <v>67</v>
      </c>
      <c r="G156" s="108">
        <v>12.8</v>
      </c>
      <c r="H156" s="338">
        <v>0.1</v>
      </c>
      <c r="I156" s="339">
        <v>100</v>
      </c>
      <c r="J156" s="193">
        <v>87.1</v>
      </c>
      <c r="K156" s="3"/>
    </row>
    <row r="157" spans="1:11">
      <c r="A157" s="311" t="s">
        <v>220</v>
      </c>
      <c r="B157" s="268">
        <v>27373</v>
      </c>
      <c r="C157" s="333" t="s">
        <v>258</v>
      </c>
      <c r="D157" s="108">
        <v>1.5</v>
      </c>
      <c r="E157" s="108">
        <v>20.7</v>
      </c>
      <c r="F157" s="108">
        <v>57.3</v>
      </c>
      <c r="G157" s="108">
        <v>20.5</v>
      </c>
      <c r="H157" s="338">
        <v>0</v>
      </c>
      <c r="I157" s="339">
        <v>100</v>
      </c>
      <c r="J157" s="193">
        <v>79.5</v>
      </c>
      <c r="K157" s="3"/>
    </row>
    <row r="158" spans="1:11">
      <c r="A158" s="311" t="s">
        <v>252</v>
      </c>
      <c r="B158" s="268"/>
      <c r="C158" s="333" t="s">
        <v>259</v>
      </c>
      <c r="D158" s="108">
        <v>1</v>
      </c>
      <c r="E158" s="108">
        <v>17.3</v>
      </c>
      <c r="F158" s="108">
        <v>48.4</v>
      </c>
      <c r="G158" s="108">
        <v>33.200000000000003</v>
      </c>
      <c r="H158" s="338">
        <v>0.1</v>
      </c>
      <c r="I158" s="339">
        <v>100</v>
      </c>
      <c r="J158" s="193">
        <v>66.7</v>
      </c>
      <c r="K158" s="3"/>
    </row>
    <row r="159" spans="1:11" ht="14.25" thickBot="1">
      <c r="A159" s="322"/>
      <c r="B159" s="112"/>
      <c r="C159" s="335" t="s">
        <v>260</v>
      </c>
      <c r="D159" s="111">
        <v>22.4</v>
      </c>
      <c r="E159" s="111">
        <v>77.099999999999994</v>
      </c>
      <c r="F159" s="111">
        <v>0.5</v>
      </c>
      <c r="G159" s="111">
        <v>0</v>
      </c>
      <c r="H159" s="195">
        <v>0</v>
      </c>
      <c r="I159" s="340">
        <v>100</v>
      </c>
      <c r="J159" s="341">
        <v>100</v>
      </c>
      <c r="K159" s="3"/>
    </row>
    <row r="160" spans="1:11">
      <c r="A160" s="92"/>
      <c r="B160" s="268"/>
      <c r="C160" s="333" t="s">
        <v>256</v>
      </c>
      <c r="D160" s="108">
        <v>0.5</v>
      </c>
      <c r="E160" s="108">
        <v>13.5</v>
      </c>
      <c r="F160" s="108">
        <v>47.6</v>
      </c>
      <c r="G160" s="108">
        <v>38.200000000000003</v>
      </c>
      <c r="H160" s="109">
        <v>0.1</v>
      </c>
      <c r="I160" s="109">
        <v>100</v>
      </c>
      <c r="J160" s="165">
        <v>61.6</v>
      </c>
      <c r="K160" s="3"/>
    </row>
    <row r="161" spans="1:11">
      <c r="A161" s="311" t="s">
        <v>219</v>
      </c>
      <c r="B161" s="268"/>
      <c r="C161" s="333" t="s">
        <v>257</v>
      </c>
      <c r="D161" s="108">
        <v>0.6</v>
      </c>
      <c r="E161" s="108">
        <v>16.5</v>
      </c>
      <c r="F161" s="108">
        <v>66.3</v>
      </c>
      <c r="G161" s="108">
        <v>16.600000000000001</v>
      </c>
      <c r="H161" s="109">
        <v>0</v>
      </c>
      <c r="I161" s="109">
        <v>100</v>
      </c>
      <c r="J161" s="169">
        <v>83.4</v>
      </c>
      <c r="K161" s="3"/>
    </row>
    <row r="162" spans="1:11">
      <c r="A162" s="311" t="s">
        <v>220</v>
      </c>
      <c r="B162" s="268">
        <v>25824</v>
      </c>
      <c r="C162" s="333" t="s">
        <v>258</v>
      </c>
      <c r="D162" s="108">
        <v>1.2</v>
      </c>
      <c r="E162" s="108">
        <v>17.8</v>
      </c>
      <c r="F162" s="108">
        <v>57.6</v>
      </c>
      <c r="G162" s="108">
        <v>23.5</v>
      </c>
      <c r="H162" s="109">
        <v>0</v>
      </c>
      <c r="I162" s="109">
        <v>100</v>
      </c>
      <c r="J162" s="169">
        <v>76.599999999999994</v>
      </c>
      <c r="K162" s="3"/>
    </row>
    <row r="163" spans="1:11">
      <c r="A163" s="311" t="s">
        <v>253</v>
      </c>
      <c r="B163" s="268"/>
      <c r="C163" s="333" t="s">
        <v>259</v>
      </c>
      <c r="D163" s="108">
        <v>0.9</v>
      </c>
      <c r="E163" s="108">
        <v>15.1</v>
      </c>
      <c r="F163" s="108">
        <v>46.9</v>
      </c>
      <c r="G163" s="108">
        <v>37</v>
      </c>
      <c r="H163" s="109">
        <v>0.1</v>
      </c>
      <c r="I163" s="109">
        <v>100</v>
      </c>
      <c r="J163" s="169">
        <v>62.9</v>
      </c>
      <c r="K163" s="3"/>
    </row>
    <row r="164" spans="1:11" ht="14.25" thickBot="1">
      <c r="A164" s="322"/>
      <c r="B164" s="112"/>
      <c r="C164" s="335" t="s">
        <v>260</v>
      </c>
      <c r="D164" s="111">
        <v>23.2</v>
      </c>
      <c r="E164" s="111">
        <v>75.900000000000006</v>
      </c>
      <c r="F164" s="111">
        <v>0.9</v>
      </c>
      <c r="G164" s="111">
        <v>0</v>
      </c>
      <c r="H164" s="112">
        <v>0</v>
      </c>
      <c r="I164" s="112">
        <v>100</v>
      </c>
      <c r="J164" s="173">
        <v>100.00000000000001</v>
      </c>
      <c r="K164" s="3"/>
    </row>
  </sheetData>
  <mergeCells count="3">
    <mergeCell ref="C2:C4"/>
    <mergeCell ref="C57:C59"/>
    <mergeCell ref="C112:C114"/>
  </mergeCells>
  <phoneticPr fontId="3"/>
  <pageMargins left="0.75" right="0.75" top="1" bottom="1" header="0.51200000000000001" footer="0.51200000000000001"/>
  <pageSetup paperSize="9" scale="81" orientation="portrait" horizontalDpi="300" verticalDpi="0" r:id="rId1"/>
  <headerFooter alignWithMargins="0"/>
  <rowBreaks count="2" manualBreakCount="2">
    <brk id="55" max="9" man="1"/>
    <brk id="11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目次</vt:lpstr>
      <vt:lpstr>格付状況</vt:lpstr>
      <vt:lpstr>牛格付状況</vt:lpstr>
      <vt:lpstr>牛地域別</vt:lpstr>
      <vt:lpstr>牛市場別</vt:lpstr>
      <vt:lpstr>牛格付結果</vt:lpstr>
      <vt:lpstr>牛重量</vt:lpstr>
      <vt:lpstr>牛歩留</vt:lpstr>
      <vt:lpstr>牛肉質</vt:lpstr>
      <vt:lpstr>豚格付状況</vt:lpstr>
      <vt:lpstr>豚格付結果</vt:lpstr>
      <vt:lpstr>豚重量</vt:lpstr>
      <vt:lpstr>豚等級地域別</vt:lpstr>
      <vt:lpstr>豚等級決定要因</vt:lpstr>
      <vt:lpstr>豚性別</vt:lpstr>
      <vt:lpstr>Sheet1</vt:lpstr>
      <vt:lpstr>格付状況!Print_Area</vt:lpstr>
      <vt:lpstr>牛格付結果!Print_Area</vt:lpstr>
      <vt:lpstr>牛格付状況!Print_Area</vt:lpstr>
      <vt:lpstr>牛市場別!Print_Area</vt:lpstr>
      <vt:lpstr>牛重量!Print_Area</vt:lpstr>
      <vt:lpstr>牛地域別!Print_Area</vt:lpstr>
      <vt:lpstr>牛肉質!Print_Area</vt:lpstr>
      <vt:lpstr>牛歩留!Print_Area</vt:lpstr>
      <vt:lpstr>豚格付結果!Print_Area</vt:lpstr>
      <vt:lpstr>豚格付状況!Print_Area</vt:lpstr>
      <vt:lpstr>豚重量!Print_Area</vt:lpstr>
      <vt:lpstr>豚性別!Print_Area</vt:lpstr>
      <vt:lpstr>豚等級決定要因!Print_Area</vt:lpstr>
      <vt:lpstr>豚等級地域別!Print_Area</vt:lpstr>
      <vt:lpstr>目次!Print_Area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jkobayashi</dc:creator>
  <cp:lastModifiedBy>ｳｴﾔﾏ　上山 直樹</cp:lastModifiedBy>
  <cp:lastPrinted>2017-02-16T05:03:31Z</cp:lastPrinted>
  <dcterms:created xsi:type="dcterms:W3CDTF">2008-04-08T05:11:17Z</dcterms:created>
  <dcterms:modified xsi:type="dcterms:W3CDTF">2017-02-16T05:50:52Z</dcterms:modified>
</cp:coreProperties>
</file>